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950\Desktop\統計ふじみExcel\新しいフォルダー\"/>
    </mc:Choice>
  </mc:AlternateContent>
  <bookViews>
    <workbookView xWindow="0" yWindow="0" windowWidth="7815" windowHeight="5805" activeTab="3"/>
  </bookViews>
  <sheets>
    <sheet name="9-4-1" sheetId="2" r:id="rId1"/>
    <sheet name="9-4-2" sheetId="3" r:id="rId2"/>
    <sheet name="9-4-3" sheetId="4" r:id="rId3"/>
    <sheet name="9-4-4" sheetId="5" r:id="rId4"/>
  </sheets>
  <definedNames>
    <definedName name="_xlnm.Print_Area" localSheetId="0">'9-4-1'!$A$3:$M$40</definedName>
    <definedName name="_xlnm.Print_Area" localSheetId="1">'9-4-2'!$A$3:$K$14</definedName>
    <definedName name="_xlnm.Print_Area" localSheetId="2">'9-4-3'!$A$3:$I$14</definedName>
    <definedName name="_xlnm.Print_Area" localSheetId="3">'9-4-4'!$A$3:$M$45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4" l="1"/>
  <c r="B8" i="4"/>
  <c r="B9" i="4"/>
  <c r="B10" i="4"/>
  <c r="B11" i="4"/>
  <c r="B12" i="4"/>
  <c r="B7" i="3" l="1"/>
  <c r="C7" i="3"/>
  <c r="D7" i="3"/>
  <c r="E7" i="3"/>
  <c r="G7" i="3"/>
  <c r="H7" i="3"/>
  <c r="I7" i="3"/>
  <c r="J7" i="3"/>
  <c r="B8" i="3"/>
  <c r="F8" i="3"/>
  <c r="F7" i="3" s="1"/>
  <c r="B9" i="3"/>
  <c r="F9" i="3"/>
  <c r="B10" i="3"/>
  <c r="F10" i="3"/>
  <c r="B11" i="3"/>
  <c r="F11" i="3"/>
  <c r="B12" i="3"/>
  <c r="F12" i="3"/>
  <c r="B13" i="3"/>
  <c r="F13" i="3"/>
</calcChain>
</file>

<file path=xl/sharedStrings.xml><?xml version="1.0" encoding="utf-8"?>
<sst xmlns="http://schemas.openxmlformats.org/spreadsheetml/2006/main" count="183" uniqueCount="90">
  <si>
    <t>資料：学校基本調査報告書　</t>
    <rPh sb="0" eb="2">
      <t>シリョウ</t>
    </rPh>
    <rPh sb="3" eb="5">
      <t>ガッコウ</t>
    </rPh>
    <rPh sb="5" eb="7">
      <t>キホン</t>
    </rPh>
    <rPh sb="7" eb="9">
      <t>チョウサ</t>
    </rPh>
    <rPh sb="9" eb="12">
      <t>ホウコクショ</t>
    </rPh>
    <phoneticPr fontId="5"/>
  </si>
  <si>
    <t>平　4</t>
    <rPh sb="0" eb="1">
      <t>タイラ</t>
    </rPh>
    <phoneticPr fontId="3"/>
  </si>
  <si>
    <t>平  3</t>
    <phoneticPr fontId="3"/>
  </si>
  <si>
    <t>女</t>
    <rPh sb="0" eb="1">
      <t>オンナ</t>
    </rPh>
    <phoneticPr fontId="5"/>
  </si>
  <si>
    <t>男</t>
    <rPh sb="0" eb="1">
      <t>オトコ</t>
    </rPh>
    <phoneticPr fontId="5"/>
  </si>
  <si>
    <t>計</t>
    <rPh sb="0" eb="1">
      <t>ケイ</t>
    </rPh>
    <phoneticPr fontId="5"/>
  </si>
  <si>
    <t>生　　　　徒　　　　数</t>
    <rPh sb="0" eb="1">
      <t>ショウ</t>
    </rPh>
    <rPh sb="5" eb="6">
      <t>ト</t>
    </rPh>
    <rPh sb="10" eb="11">
      <t>スウ</t>
    </rPh>
    <phoneticPr fontId="5"/>
  </si>
  <si>
    <t>職　　員　　数</t>
    <rPh sb="0" eb="1">
      <t>ショク</t>
    </rPh>
    <rPh sb="3" eb="4">
      <t>イン</t>
    </rPh>
    <rPh sb="6" eb="7">
      <t>ス</t>
    </rPh>
    <phoneticPr fontId="5"/>
  </si>
  <si>
    <t>教　　員　　数</t>
    <rPh sb="0" eb="1">
      <t>キョウ</t>
    </rPh>
    <rPh sb="3" eb="4">
      <t>イン</t>
    </rPh>
    <rPh sb="6" eb="7">
      <t>ス</t>
    </rPh>
    <phoneticPr fontId="5"/>
  </si>
  <si>
    <t>学級数</t>
    <rPh sb="0" eb="2">
      <t>ガッキュウ</t>
    </rPh>
    <rPh sb="2" eb="3">
      <t>スウ</t>
    </rPh>
    <phoneticPr fontId="5"/>
  </si>
  <si>
    <t>学校数</t>
    <rPh sb="0" eb="2">
      <t>ガッコウ</t>
    </rPh>
    <rPh sb="2" eb="3">
      <t>ス</t>
    </rPh>
    <phoneticPr fontId="5"/>
  </si>
  <si>
    <t>各年5月1日現在</t>
    <rPh sb="0" eb="2">
      <t>カクネン</t>
    </rPh>
    <rPh sb="3" eb="4">
      <t>ツキ</t>
    </rPh>
    <rPh sb="5" eb="6">
      <t>ヒ</t>
    </rPh>
    <rPh sb="6" eb="8">
      <t>ゲンザイ</t>
    </rPh>
    <phoneticPr fontId="5"/>
  </si>
  <si>
    <t>1 中学校の状況</t>
    <rPh sb="2" eb="5">
      <t>チュウガッコウ</t>
    </rPh>
    <rPh sb="6" eb="8">
      <t>ジョウキョウ</t>
    </rPh>
    <phoneticPr fontId="5"/>
  </si>
  <si>
    <t>9教育－4中学校</t>
    <rPh sb="5" eb="8">
      <t>チュウガッコウ</t>
    </rPh>
    <phoneticPr fontId="5"/>
  </si>
  <si>
    <t>平　30</t>
    <rPh sb="0" eb="1">
      <t>ヘイ</t>
    </rPh>
    <phoneticPr fontId="3"/>
  </si>
  <si>
    <t>令　元</t>
    <rPh sb="0" eb="1">
      <t>レイ</t>
    </rPh>
    <rPh sb="2" eb="3">
      <t>ガン</t>
    </rPh>
    <phoneticPr fontId="6"/>
  </si>
  <si>
    <t>年　次</t>
    <rPh sb="0" eb="1">
      <t>ネン</t>
    </rPh>
    <rPh sb="2" eb="3">
      <t>ジ</t>
    </rPh>
    <phoneticPr fontId="5"/>
  </si>
  <si>
    <t>注)()内は、特別支援学級</t>
    <rPh sb="0" eb="1">
      <t>チュウ</t>
    </rPh>
    <rPh sb="4" eb="5">
      <t>ナイ</t>
    </rPh>
    <rPh sb="7" eb="9">
      <t>トクベツ</t>
    </rPh>
    <rPh sb="9" eb="11">
      <t>シエン</t>
    </rPh>
    <rPh sb="11" eb="13">
      <t>ガッキュウ</t>
    </rPh>
    <phoneticPr fontId="5"/>
  </si>
  <si>
    <t>資料：教育委員会　(教育要覧）</t>
    <phoneticPr fontId="5"/>
  </si>
  <si>
    <t>水谷中</t>
    <rPh sb="0" eb="2">
      <t>ミズタニ</t>
    </rPh>
    <rPh sb="2" eb="3">
      <t>ナカ</t>
    </rPh>
    <phoneticPr fontId="5"/>
  </si>
  <si>
    <t>勝瀬中</t>
    <rPh sb="0" eb="2">
      <t>カツセ</t>
    </rPh>
    <rPh sb="2" eb="3">
      <t>ナカ</t>
    </rPh>
    <phoneticPr fontId="5"/>
  </si>
  <si>
    <t>西中</t>
    <rPh sb="0" eb="1">
      <t>ニシ</t>
    </rPh>
    <rPh sb="1" eb="2">
      <t>ナカ</t>
    </rPh>
    <phoneticPr fontId="5"/>
  </si>
  <si>
    <t>東中</t>
    <rPh sb="0" eb="1">
      <t>ヒガシ</t>
    </rPh>
    <rPh sb="1" eb="2">
      <t>ナカ</t>
    </rPh>
    <phoneticPr fontId="5"/>
  </si>
  <si>
    <t>本郷中</t>
    <rPh sb="0" eb="2">
      <t>ホンゴウ</t>
    </rPh>
    <rPh sb="2" eb="3">
      <t>ナカ</t>
    </rPh>
    <phoneticPr fontId="5"/>
  </si>
  <si>
    <t>富士見台中</t>
    <rPh sb="0" eb="3">
      <t>フジミ</t>
    </rPh>
    <rPh sb="3" eb="4">
      <t>ダイ</t>
    </rPh>
    <rPh sb="4" eb="5">
      <t>ナカ</t>
    </rPh>
    <phoneticPr fontId="5"/>
  </si>
  <si>
    <t>総　数</t>
    <rPh sb="0" eb="1">
      <t>ソウ</t>
    </rPh>
    <rPh sb="2" eb="3">
      <t>スウ</t>
    </rPh>
    <phoneticPr fontId="5"/>
  </si>
  <si>
    <t>3年</t>
    <rPh sb="1" eb="2">
      <t>ネン</t>
    </rPh>
    <phoneticPr fontId="5"/>
  </si>
  <si>
    <t>2年</t>
    <rPh sb="1" eb="2">
      <t>ネン</t>
    </rPh>
    <phoneticPr fontId="5"/>
  </si>
  <si>
    <t>１年</t>
    <rPh sb="1" eb="2">
      <t>ネン</t>
    </rPh>
    <phoneticPr fontId="5"/>
  </si>
  <si>
    <t>特別支援学級</t>
    <rPh sb="0" eb="2">
      <t>トクベツ</t>
    </rPh>
    <rPh sb="2" eb="4">
      <t>シエン</t>
    </rPh>
    <rPh sb="4" eb="6">
      <t>ガッキュウ</t>
    </rPh>
    <phoneticPr fontId="5"/>
  </si>
  <si>
    <t>普　　通　　学　　級</t>
    <rPh sb="0" eb="1">
      <t>アマネ</t>
    </rPh>
    <rPh sb="3" eb="4">
      <t>ツウ</t>
    </rPh>
    <rPh sb="6" eb="7">
      <t>ガク</t>
    </rPh>
    <rPh sb="9" eb="10">
      <t>キュウ</t>
    </rPh>
    <phoneticPr fontId="5"/>
  </si>
  <si>
    <t>計</t>
  </si>
  <si>
    <t>1年</t>
    <rPh sb="1" eb="2">
      <t>ネン</t>
    </rPh>
    <phoneticPr fontId="5"/>
  </si>
  <si>
    <t>教員数</t>
    <rPh sb="0" eb="2">
      <t>キョウイン</t>
    </rPh>
    <rPh sb="2" eb="3">
      <t>ス</t>
    </rPh>
    <phoneticPr fontId="5"/>
  </si>
  <si>
    <t>学　     　　　級　     　　　数</t>
  </si>
  <si>
    <t>生　　　　　徒　　　　　数</t>
    <rPh sb="0" eb="1">
      <t>ショウ</t>
    </rPh>
    <rPh sb="6" eb="7">
      <t>ト</t>
    </rPh>
    <rPh sb="12" eb="13">
      <t>ス</t>
    </rPh>
    <phoneticPr fontId="5"/>
  </si>
  <si>
    <t>学   校   名</t>
    <rPh sb="0" eb="1">
      <t>ガク</t>
    </rPh>
    <rPh sb="4" eb="5">
      <t>コウ</t>
    </rPh>
    <rPh sb="8" eb="9">
      <t>メイ</t>
    </rPh>
    <phoneticPr fontId="5"/>
  </si>
  <si>
    <t>令和5年5月1日現在　 単位：人</t>
    <rPh sb="0" eb="2">
      <t>レイワ</t>
    </rPh>
    <rPh sb="12" eb="14">
      <t>タンイ</t>
    </rPh>
    <rPh sb="15" eb="16">
      <t>ニン</t>
    </rPh>
    <phoneticPr fontId="5"/>
  </si>
  <si>
    <t>2 学校別、学年別学級数、生徒数及び教員数</t>
    <rPh sb="2" eb="4">
      <t>ガッコウ</t>
    </rPh>
    <rPh sb="4" eb="5">
      <t>ベツ</t>
    </rPh>
    <rPh sb="6" eb="8">
      <t>ガクネン</t>
    </rPh>
    <rPh sb="8" eb="9">
      <t>ベツ</t>
    </rPh>
    <rPh sb="9" eb="10">
      <t>ガク</t>
    </rPh>
    <rPh sb="10" eb="11">
      <t>キュウ</t>
    </rPh>
    <rPh sb="11" eb="12">
      <t>ス</t>
    </rPh>
    <rPh sb="13" eb="15">
      <t>セイト</t>
    </rPh>
    <rPh sb="15" eb="16">
      <t>ス</t>
    </rPh>
    <rPh sb="16" eb="17">
      <t>オヨ</t>
    </rPh>
    <rPh sb="18" eb="20">
      <t>キョウイン</t>
    </rPh>
    <rPh sb="20" eb="21">
      <t>ス</t>
    </rPh>
    <phoneticPr fontId="5"/>
  </si>
  <si>
    <t>注)構造　Ｒ：鉄筋コンクリート造　　  Ｓ：鉄骨造</t>
    <rPh sb="0" eb="1">
      <t>チュウ</t>
    </rPh>
    <rPh sb="2" eb="4">
      <t>コウゾウ</t>
    </rPh>
    <rPh sb="7" eb="9">
      <t>テッキン</t>
    </rPh>
    <rPh sb="15" eb="16">
      <t>ゾウ</t>
    </rPh>
    <phoneticPr fontId="5"/>
  </si>
  <si>
    <t>資料：教育委員会　（教育要覧）　</t>
  </si>
  <si>
    <t>‐</t>
  </si>
  <si>
    <t>昭 58.7</t>
    <rPh sb="0" eb="1">
      <t>アキラ</t>
    </rPh>
    <phoneticPr fontId="10"/>
  </si>
  <si>
    <t>昭 55.4</t>
    <rPh sb="0" eb="1">
      <t>アキラ</t>
    </rPh>
    <phoneticPr fontId="10"/>
  </si>
  <si>
    <t>昭 54.4</t>
    <rPh sb="0" eb="1">
      <t>アキラ</t>
    </rPh>
    <phoneticPr fontId="10"/>
  </si>
  <si>
    <t>昭 51.3</t>
    <rPh sb="0" eb="1">
      <t>アキラ</t>
    </rPh>
    <phoneticPr fontId="10"/>
  </si>
  <si>
    <t>昭 49.5</t>
    <rPh sb="0" eb="1">
      <t>アキラ</t>
    </rPh>
    <phoneticPr fontId="10"/>
  </si>
  <si>
    <t>昭 58.3</t>
    <rPh sb="0" eb="1">
      <t>アキラ</t>
    </rPh>
    <phoneticPr fontId="10"/>
  </si>
  <si>
    <t>Ｓ</t>
    <phoneticPr fontId="5"/>
  </si>
  <si>
    <t>Ｒ</t>
    <phoneticPr fontId="5"/>
  </si>
  <si>
    <t>運動場</t>
    <rPh sb="0" eb="1">
      <t>ウン</t>
    </rPh>
    <rPh sb="1" eb="2">
      <t>ドウ</t>
    </rPh>
    <rPh sb="2" eb="3">
      <t>ジョウ</t>
    </rPh>
    <phoneticPr fontId="5"/>
  </si>
  <si>
    <t>建物敷地</t>
    <rPh sb="0" eb="2">
      <t>タテモノ</t>
    </rPh>
    <rPh sb="2" eb="4">
      <t>シキチ</t>
    </rPh>
    <phoneticPr fontId="5"/>
  </si>
  <si>
    <t>合　計</t>
    <rPh sb="0" eb="1">
      <t>ゴウ</t>
    </rPh>
    <rPh sb="2" eb="3">
      <t>ケイ</t>
    </rPh>
    <phoneticPr fontId="5"/>
  </si>
  <si>
    <t>構造別面積（㎡）</t>
    <rPh sb="0" eb="2">
      <t>コウゾウ</t>
    </rPh>
    <rPh sb="2" eb="3">
      <t>ベツ</t>
    </rPh>
    <rPh sb="3" eb="5">
      <t>メンセキ</t>
    </rPh>
    <phoneticPr fontId="5"/>
  </si>
  <si>
    <t>設置年月</t>
    <rPh sb="0" eb="2">
      <t>セッチ</t>
    </rPh>
    <rPh sb="2" eb="4">
      <t>ネンゲツ</t>
    </rPh>
    <phoneticPr fontId="5"/>
  </si>
  <si>
    <t>プール
(㎡）</t>
    <phoneticPr fontId="5"/>
  </si>
  <si>
    <t>屋　　内　　運　　動　　場</t>
    <rPh sb="0" eb="1">
      <t>オク</t>
    </rPh>
    <rPh sb="3" eb="4">
      <t>ウチ</t>
    </rPh>
    <rPh sb="6" eb="7">
      <t>ウン</t>
    </rPh>
    <rPh sb="9" eb="10">
      <t>ドウ</t>
    </rPh>
    <rPh sb="12" eb="13">
      <t>バ</t>
    </rPh>
    <phoneticPr fontId="5"/>
  </si>
  <si>
    <t>校舎延床
面積（㎡）</t>
    <rPh sb="0" eb="1">
      <t>コウ</t>
    </rPh>
    <rPh sb="1" eb="2">
      <t>シャ</t>
    </rPh>
    <rPh sb="2" eb="3">
      <t>ノベ</t>
    </rPh>
    <rPh sb="3" eb="4">
      <t>ユカ</t>
    </rPh>
    <rPh sb="5" eb="6">
      <t>メン</t>
    </rPh>
    <rPh sb="6" eb="7">
      <t>セキ</t>
    </rPh>
    <phoneticPr fontId="5"/>
  </si>
  <si>
    <t>校　地　面　積　（ ㎡ ）</t>
    <rPh sb="0" eb="1">
      <t>コウ</t>
    </rPh>
    <rPh sb="2" eb="3">
      <t>チ</t>
    </rPh>
    <rPh sb="4" eb="5">
      <t>メン</t>
    </rPh>
    <rPh sb="6" eb="7">
      <t>セキ</t>
    </rPh>
    <phoneticPr fontId="5"/>
  </si>
  <si>
    <t>学　  校  　名</t>
    <rPh sb="0" eb="1">
      <t>ガク</t>
    </rPh>
    <rPh sb="4" eb="5">
      <t>コウ</t>
    </rPh>
    <rPh sb="8" eb="9">
      <t>メイ</t>
    </rPh>
    <phoneticPr fontId="5"/>
  </si>
  <si>
    <t>令和5年5月1日現在</t>
    <rPh sb="0" eb="1">
      <t>レイ</t>
    </rPh>
    <rPh sb="1" eb="2">
      <t>ワ</t>
    </rPh>
    <rPh sb="3" eb="4">
      <t>ネン</t>
    </rPh>
    <rPh sb="5" eb="6">
      <t>ツキ</t>
    </rPh>
    <rPh sb="7" eb="8">
      <t>ヒ</t>
    </rPh>
    <rPh sb="8" eb="10">
      <t>ゲンザイ</t>
    </rPh>
    <phoneticPr fontId="5"/>
  </si>
  <si>
    <t>3 学校別施設状況</t>
    <rPh sb="2" eb="4">
      <t>ガッコウ</t>
    </rPh>
    <rPh sb="4" eb="5">
      <t>ベツ</t>
    </rPh>
    <rPh sb="5" eb="7">
      <t>シセツ</t>
    </rPh>
    <rPh sb="7" eb="9">
      <t>ジョウキョウ</t>
    </rPh>
    <phoneticPr fontId="5"/>
  </si>
  <si>
    <t>注1)「進学者」には「進学しかつ就職した者」を、「入学者」には「入学しかつ就職した者」を含む。
注2)「進学率」は高等学校等進学者の進学率。
注3)令和5年版統計ふじみより、引用元の掲載に沿い一部項目を変更。
※)家事手伝いをしている者、外国の高等学校等に入学した者又は進路が未定であることが明らかな者。</t>
    <rPh sb="0" eb="1">
      <t>チュウ</t>
    </rPh>
    <rPh sb="4" eb="7">
      <t>シンガクシャ</t>
    </rPh>
    <rPh sb="11" eb="13">
      <t>シンガク</t>
    </rPh>
    <rPh sb="16" eb="18">
      <t>シュウショク</t>
    </rPh>
    <rPh sb="20" eb="21">
      <t>モノ</t>
    </rPh>
    <rPh sb="25" eb="28">
      <t>ニュウガクシャ</t>
    </rPh>
    <rPh sb="32" eb="34">
      <t>ニュウガク</t>
    </rPh>
    <rPh sb="37" eb="39">
      <t>シュウショク</t>
    </rPh>
    <rPh sb="41" eb="42">
      <t>モノ</t>
    </rPh>
    <rPh sb="44" eb="45">
      <t>フク</t>
    </rPh>
    <rPh sb="48" eb="49">
      <t>チュウ</t>
    </rPh>
    <rPh sb="52" eb="54">
      <t>シンガク</t>
    </rPh>
    <rPh sb="54" eb="55">
      <t>リツ</t>
    </rPh>
    <rPh sb="57" eb="59">
      <t>コウトウ</t>
    </rPh>
    <rPh sb="59" eb="61">
      <t>ガッコウ</t>
    </rPh>
    <rPh sb="61" eb="62">
      <t>ナド</t>
    </rPh>
    <rPh sb="62" eb="65">
      <t>シンガクシャ</t>
    </rPh>
    <rPh sb="66" eb="68">
      <t>シンガク</t>
    </rPh>
    <rPh sb="68" eb="69">
      <t>リツ</t>
    </rPh>
    <rPh sb="71" eb="72">
      <t>チュウ</t>
    </rPh>
    <rPh sb="74" eb="76">
      <t>レイワ</t>
    </rPh>
    <rPh sb="77" eb="78">
      <t>ネン</t>
    </rPh>
    <rPh sb="78" eb="79">
      <t>バン</t>
    </rPh>
    <rPh sb="79" eb="81">
      <t>トウケイ</t>
    </rPh>
    <rPh sb="87" eb="89">
      <t>インヨウ</t>
    </rPh>
    <rPh sb="89" eb="90">
      <t>モト</t>
    </rPh>
    <rPh sb="91" eb="93">
      <t>ケイサイ</t>
    </rPh>
    <rPh sb="94" eb="95">
      <t>ソ</t>
    </rPh>
    <rPh sb="96" eb="98">
      <t>イチブ</t>
    </rPh>
    <rPh sb="98" eb="100">
      <t>コウモク</t>
    </rPh>
    <rPh sb="101" eb="103">
      <t>ヘンコウ</t>
    </rPh>
    <rPh sb="107" eb="109">
      <t>カジ</t>
    </rPh>
    <rPh sb="109" eb="111">
      <t>テツダ</t>
    </rPh>
    <rPh sb="117" eb="118">
      <t>モノ</t>
    </rPh>
    <rPh sb="119" eb="121">
      <t>ガイコク</t>
    </rPh>
    <rPh sb="122" eb="124">
      <t>コウトウ</t>
    </rPh>
    <rPh sb="124" eb="126">
      <t>ガッコウ</t>
    </rPh>
    <rPh sb="126" eb="127">
      <t>トウ</t>
    </rPh>
    <rPh sb="128" eb="130">
      <t>ニュウガク</t>
    </rPh>
    <rPh sb="132" eb="133">
      <t>モノ</t>
    </rPh>
    <rPh sb="133" eb="134">
      <t>マタ</t>
    </rPh>
    <rPh sb="135" eb="137">
      <t>シンロ</t>
    </rPh>
    <rPh sb="138" eb="140">
      <t>ミテイ</t>
    </rPh>
    <rPh sb="146" eb="147">
      <t>アキ</t>
    </rPh>
    <rPh sb="150" eb="151">
      <t>モノ</t>
    </rPh>
    <phoneticPr fontId="3"/>
  </si>
  <si>
    <t>資料：学校基本調査報告書</t>
    <rPh sb="0" eb="2">
      <t>シリョウ</t>
    </rPh>
    <rPh sb="3" eb="5">
      <t>ガッコウ</t>
    </rPh>
    <rPh sb="5" eb="7">
      <t>キホン</t>
    </rPh>
    <rPh sb="7" eb="9">
      <t>チョウサ</t>
    </rPh>
    <rPh sb="9" eb="12">
      <t>ホウコクショ</t>
    </rPh>
    <phoneticPr fontId="5"/>
  </si>
  <si>
    <t>-</t>
    <phoneticPr fontId="3"/>
  </si>
  <si>
    <t>令5・3月</t>
    <rPh sb="0" eb="1">
      <t>レイ</t>
    </rPh>
    <rPh sb="4" eb="5">
      <t>ガツ</t>
    </rPh>
    <phoneticPr fontId="3"/>
  </si>
  <si>
    <t>-</t>
  </si>
  <si>
    <t>令4・3月</t>
    <rPh sb="0" eb="1">
      <t>レイ</t>
    </rPh>
    <rPh sb="4" eb="5">
      <t>ガツ</t>
    </rPh>
    <phoneticPr fontId="3"/>
  </si>
  <si>
    <t>令3・3月</t>
    <rPh sb="0" eb="1">
      <t>レイ</t>
    </rPh>
    <rPh sb="4" eb="5">
      <t>ガツ</t>
    </rPh>
    <phoneticPr fontId="3"/>
  </si>
  <si>
    <t>令2・3月</t>
    <rPh sb="0" eb="1">
      <t>レイ</t>
    </rPh>
    <rPh sb="4" eb="5">
      <t>ガツ</t>
    </rPh>
    <phoneticPr fontId="3"/>
  </si>
  <si>
    <t>平3１・3月</t>
    <rPh sb="0" eb="1">
      <t>ヒラ</t>
    </rPh>
    <rPh sb="5" eb="6">
      <t>ガツ</t>
    </rPh>
    <phoneticPr fontId="3"/>
  </si>
  <si>
    <t>平30・3月</t>
    <rPh sb="0" eb="1">
      <t>ヒラ</t>
    </rPh>
    <rPh sb="5" eb="6">
      <t>ガツ</t>
    </rPh>
    <phoneticPr fontId="3"/>
  </si>
  <si>
    <t>平　3</t>
    <rPh sb="0" eb="1">
      <t>タイラ</t>
    </rPh>
    <phoneticPr fontId="3"/>
  </si>
  <si>
    <t>平　2</t>
    <rPh sb="0" eb="1">
      <t>タイラ</t>
    </rPh>
    <phoneticPr fontId="3"/>
  </si>
  <si>
    <t>平 　 元</t>
    <rPh sb="0" eb="1">
      <t>ヒラ</t>
    </rPh>
    <rPh sb="4" eb="5">
      <t>モト</t>
    </rPh>
    <phoneticPr fontId="5"/>
  </si>
  <si>
    <t>専修学校(高等課程)進学者</t>
    <rPh sb="0" eb="2">
      <t>センシュウ</t>
    </rPh>
    <rPh sb="2" eb="4">
      <t>ガッコウ</t>
    </rPh>
    <rPh sb="5" eb="7">
      <t>コウトウ</t>
    </rPh>
    <rPh sb="7" eb="9">
      <t>カテイ</t>
    </rPh>
    <rPh sb="10" eb="13">
      <t>シンガクシャ</t>
    </rPh>
    <phoneticPr fontId="3"/>
  </si>
  <si>
    <t>特別支援学校</t>
    <rPh sb="0" eb="2">
      <t>トクベツ</t>
    </rPh>
    <rPh sb="2" eb="4">
      <t>シエン</t>
    </rPh>
    <rPh sb="4" eb="6">
      <t>ガッコウ</t>
    </rPh>
    <phoneticPr fontId="5"/>
  </si>
  <si>
    <t>別科・
高専</t>
    <rPh sb="0" eb="1">
      <t>ベツ</t>
    </rPh>
    <rPh sb="1" eb="2">
      <t>カ</t>
    </rPh>
    <rPh sb="4" eb="5">
      <t>タカ</t>
    </rPh>
    <rPh sb="5" eb="6">
      <t>セン</t>
    </rPh>
    <phoneticPr fontId="5"/>
  </si>
  <si>
    <t>定時制
通信制</t>
    <rPh sb="0" eb="2">
      <t>テイジ</t>
    </rPh>
    <rPh sb="2" eb="3">
      <t>セイ</t>
    </rPh>
    <rPh sb="4" eb="7">
      <t>ツウシンセイ</t>
    </rPh>
    <phoneticPr fontId="5"/>
  </si>
  <si>
    <t>全日制</t>
    <rPh sb="0" eb="1">
      <t>ゼン</t>
    </rPh>
    <rPh sb="1" eb="2">
      <t>ヒ</t>
    </rPh>
    <rPh sb="2" eb="3">
      <t>セイ</t>
    </rPh>
    <phoneticPr fontId="5"/>
  </si>
  <si>
    <t>進学率（％）</t>
    <rPh sb="0" eb="2">
      <t>シンガク</t>
    </rPh>
    <rPh sb="2" eb="3">
      <t>リツ</t>
    </rPh>
    <phoneticPr fontId="5"/>
  </si>
  <si>
    <t>死亡・不詳</t>
    <rPh sb="0" eb="1">
      <t>シ</t>
    </rPh>
    <rPh sb="1" eb="2">
      <t>ボウ</t>
    </rPh>
    <rPh sb="3" eb="4">
      <t>フ</t>
    </rPh>
    <rPh sb="4" eb="5">
      <t>ツマビ</t>
    </rPh>
    <phoneticPr fontId="5"/>
  </si>
  <si>
    <r>
      <rPr>
        <sz val="10"/>
        <rFont val="HGPｺﾞｼｯｸM"/>
        <family val="3"/>
        <charset val="128"/>
      </rPr>
      <t>左記以外
の者</t>
    </r>
    <r>
      <rPr>
        <vertAlign val="superscript"/>
        <sz val="10"/>
        <rFont val="HGPｺﾞｼｯｸM"/>
        <family val="3"/>
        <charset val="128"/>
      </rPr>
      <t>※</t>
    </r>
    <rPh sb="0" eb="1">
      <t>ヒダリ</t>
    </rPh>
    <rPh sb="1" eb="2">
      <t>キ</t>
    </rPh>
    <rPh sb="2" eb="4">
      <t>イガイ</t>
    </rPh>
    <rPh sb="6" eb="7">
      <t>モノ</t>
    </rPh>
    <phoneticPr fontId="5"/>
  </si>
  <si>
    <t>就職者</t>
    <rPh sb="0" eb="2">
      <t>シュウショク</t>
    </rPh>
    <rPh sb="2" eb="3">
      <t>シャ</t>
    </rPh>
    <phoneticPr fontId="5"/>
  </si>
  <si>
    <t>専修学校(一般課程)・
各種学校・
公共職業能力開発施設等入学者</t>
    <rPh sb="0" eb="2">
      <t>センシュウ</t>
    </rPh>
    <rPh sb="2" eb="4">
      <t>ガッコウ</t>
    </rPh>
    <rPh sb="5" eb="7">
      <t>イッパン</t>
    </rPh>
    <rPh sb="7" eb="9">
      <t>カテイ</t>
    </rPh>
    <rPh sb="12" eb="14">
      <t>カクシュ</t>
    </rPh>
    <rPh sb="14" eb="16">
      <t>ガッコウ</t>
    </rPh>
    <rPh sb="18" eb="20">
      <t>コウキョウ</t>
    </rPh>
    <rPh sb="20" eb="22">
      <t>ショクギョウ</t>
    </rPh>
    <rPh sb="22" eb="24">
      <t>ノウリョク</t>
    </rPh>
    <rPh sb="24" eb="26">
      <t>カイハツ</t>
    </rPh>
    <rPh sb="26" eb="28">
      <t>シセツ</t>
    </rPh>
    <rPh sb="28" eb="29">
      <t>ナド</t>
    </rPh>
    <rPh sb="29" eb="32">
      <t>ニュウガクシャ</t>
    </rPh>
    <phoneticPr fontId="5"/>
  </si>
  <si>
    <t>高等学校等進学者</t>
    <rPh sb="0" eb="2">
      <t>コウトウ</t>
    </rPh>
    <rPh sb="2" eb="4">
      <t>ガッコウ</t>
    </rPh>
    <rPh sb="4" eb="5">
      <t>ナド</t>
    </rPh>
    <rPh sb="5" eb="6">
      <t>ススム</t>
    </rPh>
    <rPh sb="6" eb="7">
      <t>ガク</t>
    </rPh>
    <rPh sb="7" eb="8">
      <t>モノ</t>
    </rPh>
    <phoneticPr fontId="5"/>
  </si>
  <si>
    <t>卒業者
総 　数</t>
    <rPh sb="0" eb="1">
      <t>ソツ</t>
    </rPh>
    <rPh sb="1" eb="2">
      <t>ギョウ</t>
    </rPh>
    <rPh sb="2" eb="3">
      <t>シャ</t>
    </rPh>
    <rPh sb="4" eb="5">
      <t>フサ</t>
    </rPh>
    <rPh sb="7" eb="8">
      <t>カズ</t>
    </rPh>
    <phoneticPr fontId="5"/>
  </si>
  <si>
    <t>年・月</t>
    <rPh sb="0" eb="1">
      <t>ネン</t>
    </rPh>
    <rPh sb="2" eb="3">
      <t>ツキ</t>
    </rPh>
    <phoneticPr fontId="5"/>
  </si>
  <si>
    <t>各年3月現在</t>
    <rPh sb="0" eb="2">
      <t>カクネン</t>
    </rPh>
    <rPh sb="3" eb="4">
      <t>ガツ</t>
    </rPh>
    <rPh sb="4" eb="6">
      <t>ゲンザイ</t>
    </rPh>
    <phoneticPr fontId="5"/>
  </si>
  <si>
    <t>4 中学校卒業者の進路別状況</t>
    <rPh sb="2" eb="5">
      <t>チュウガッコウ</t>
    </rPh>
    <rPh sb="5" eb="7">
      <t>ソツギョウ</t>
    </rPh>
    <rPh sb="7" eb="8">
      <t>シャ</t>
    </rPh>
    <rPh sb="9" eb="11">
      <t>シンロ</t>
    </rPh>
    <rPh sb="11" eb="12">
      <t>ベツ</t>
    </rPh>
    <rPh sb="12" eb="14">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</si>
</sst>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0.0_);[Red]\(0.0\)"/>
    <numFmt numFmtId="178" formatCode="0.0_ "/>
    <numFmt numFmtId="179" formatCode="#,##0.0_ ;[Red]\-#,##0.0\ "/>
  </numFmts>
  <fonts count="13">
    <font>
      <sz val="11"/>
      <color theme="1"/>
      <name val="ＭＳ Ｐゴシック"/>
      <family val="2"/>
      <charset val="128"/>
    </font>
    <font>
      <sz val="11"/>
      <name val="ＭＳ Ｐゴシック"/>
      <family val="3"/>
      <charset val="128"/>
    </font>
    <font>
      <sz val="11"/>
      <name val="HGPｺﾞｼｯｸM"/>
      <family val="3"/>
      <charset val="128"/>
    </font>
    <font>
      <sz val="6"/>
      <name val="ＭＳ Ｐゴシック"/>
      <family val="2"/>
      <charset val="128"/>
    </font>
    <font>
      <sz val="10"/>
      <name val="HGPｺﾞｼｯｸM"/>
      <family val="3"/>
      <charset val="128"/>
    </font>
    <font>
      <sz val="6"/>
      <name val="ＭＳ Ｐゴシック"/>
      <family val="3"/>
      <charset val="128"/>
    </font>
    <font>
      <sz val="6"/>
      <name val="游ゴシック"/>
      <family val="2"/>
      <charset val="128"/>
      <scheme val="minor"/>
    </font>
    <font>
      <sz val="14"/>
      <name val="HGPｺﾞｼｯｸM"/>
      <family val="3"/>
      <charset val="128"/>
    </font>
    <font>
      <b/>
      <sz val="10"/>
      <name val="HGPｺﾞｼｯｸM"/>
      <family val="3"/>
      <charset val="128"/>
    </font>
    <font>
      <b/>
      <sz val="16"/>
      <name val="HGPｺﾞｼｯｸM"/>
      <family val="3"/>
      <charset val="128"/>
    </font>
    <font>
      <u/>
      <sz val="11"/>
      <color indexed="36"/>
      <name val="ＭＳ Ｐゴシック"/>
      <family val="3"/>
      <charset val="128"/>
    </font>
    <font>
      <sz val="6"/>
      <name val="HGPｺﾞｼｯｸM"/>
      <family val="3"/>
      <charset val="128"/>
    </font>
    <font>
      <vertAlign val="superscript"/>
      <sz val="10"/>
      <name val="HGPｺﾞｼｯｸM"/>
      <family val="3"/>
      <charset val="128"/>
    </font>
  </fonts>
  <fills count="2">
    <fill>
      <patternFill patternType="none"/>
    </fill>
    <fill>
      <patternFill patternType="gray125"/>
    </fill>
  </fills>
  <borders count="26">
    <border>
      <left/>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xf numFmtId="0" fontId="1" fillId="0" borderId="0"/>
    <xf numFmtId="9" fontId="1" fillId="0" borderId="0" applyFont="0" applyFill="0" applyBorder="0" applyAlignment="0" applyProtection="0"/>
  </cellStyleXfs>
  <cellXfs count="158">
    <xf numFmtId="0" fontId="0" fillId="0" borderId="0" xfId="0">
      <alignment vertical="center"/>
    </xf>
    <xf numFmtId="38" fontId="2" fillId="0" borderId="0" xfId="1" applyFont="1" applyFill="1" applyAlignment="1">
      <alignment vertical="center"/>
    </xf>
    <xf numFmtId="38" fontId="4" fillId="0" borderId="0" xfId="1" applyFont="1" applyFill="1" applyAlignment="1">
      <alignment vertical="center"/>
    </xf>
    <xf numFmtId="38" fontId="4" fillId="0" borderId="0" xfId="1" applyFont="1" applyFill="1" applyBorder="1" applyAlignment="1">
      <alignment vertical="center"/>
    </xf>
    <xf numFmtId="38" fontId="4" fillId="0" borderId="0" xfId="1" applyFont="1" applyFill="1" applyBorder="1" applyAlignment="1">
      <alignment horizontal="right" vertical="center"/>
    </xf>
    <xf numFmtId="0" fontId="4" fillId="0" borderId="0" xfId="2" applyFont="1" applyFill="1" applyAlignment="1">
      <alignment vertical="center"/>
    </xf>
    <xf numFmtId="176" fontId="4" fillId="0" borderId="0" xfId="1" applyNumberFormat="1" applyFont="1" applyFill="1" applyBorder="1" applyAlignment="1">
      <alignment horizontal="right" vertical="center"/>
    </xf>
    <xf numFmtId="38" fontId="4" fillId="0" borderId="0" xfId="1" applyFont="1" applyFill="1" applyBorder="1" applyAlignment="1">
      <alignment horizontal="left" vertical="center"/>
    </xf>
    <xf numFmtId="38" fontId="4" fillId="0" borderId="1" xfId="1" applyFont="1" applyFill="1" applyBorder="1" applyAlignment="1">
      <alignment horizontal="right" vertical="center"/>
    </xf>
    <xf numFmtId="176" fontId="4" fillId="0" borderId="1" xfId="1" applyNumberFormat="1" applyFont="1" applyFill="1" applyBorder="1" applyAlignment="1">
      <alignment horizontal="right" vertical="center"/>
    </xf>
    <xf numFmtId="38" fontId="4" fillId="0" borderId="2" xfId="1" applyFont="1" applyFill="1" applyBorder="1" applyAlignment="1">
      <alignment horizontal="right" vertical="center"/>
    </xf>
    <xf numFmtId="38" fontId="4" fillId="0" borderId="3" xfId="1" applyFont="1" applyFill="1" applyBorder="1" applyAlignment="1">
      <alignment horizontal="right" vertical="center"/>
    </xf>
    <xf numFmtId="38" fontId="4" fillId="0" borderId="0" xfId="1" applyFont="1" applyFill="1" applyAlignment="1">
      <alignment horizontal="right" vertical="center"/>
    </xf>
    <xf numFmtId="176" fontId="4" fillId="0" borderId="0" xfId="1" applyNumberFormat="1" applyFont="1" applyFill="1" applyAlignment="1">
      <alignment horizontal="right" vertical="center"/>
    </xf>
    <xf numFmtId="38" fontId="4" fillId="0" borderId="4"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6" xfId="1" applyFont="1" applyFill="1" applyBorder="1" applyAlignment="1">
      <alignment horizontal="center" vertical="center"/>
    </xf>
    <xf numFmtId="0" fontId="4" fillId="0" borderId="0" xfId="2" applyFont="1" applyFill="1" applyBorder="1" applyAlignment="1">
      <alignment horizontal="center" vertical="center"/>
    </xf>
    <xf numFmtId="0" fontId="4" fillId="0" borderId="0" xfId="2" applyFont="1" applyFill="1" applyBorder="1" applyAlignment="1">
      <alignment vertical="center"/>
    </xf>
    <xf numFmtId="0" fontId="4" fillId="0" borderId="1" xfId="2" applyFont="1" applyFill="1" applyBorder="1" applyAlignment="1">
      <alignment vertical="center"/>
    </xf>
    <xf numFmtId="38" fontId="7" fillId="0" borderId="0" xfId="1" applyFont="1" applyFill="1" applyBorder="1" applyAlignment="1">
      <alignment vertical="center"/>
    </xf>
    <xf numFmtId="38" fontId="7" fillId="0" borderId="0" xfId="1" applyFont="1" applyFill="1" applyBorder="1" applyAlignment="1">
      <alignment horizontal="left" vertical="center" indent="1"/>
    </xf>
    <xf numFmtId="38" fontId="2" fillId="0" borderId="0" xfId="1" applyFont="1" applyFill="1" applyBorder="1" applyAlignment="1">
      <alignment vertical="center"/>
    </xf>
    <xf numFmtId="38" fontId="7" fillId="0" borderId="0" xfId="1" applyFont="1" applyFill="1" applyAlignment="1">
      <alignment vertical="center"/>
    </xf>
    <xf numFmtId="38" fontId="8" fillId="0" borderId="6" xfId="1" applyFont="1" applyFill="1" applyBorder="1" applyAlignment="1">
      <alignment horizontal="center" vertical="center"/>
    </xf>
    <xf numFmtId="38" fontId="8" fillId="0" borderId="0" xfId="1" applyFont="1" applyFill="1" applyAlignment="1">
      <alignment horizontal="right" vertical="center"/>
    </xf>
    <xf numFmtId="38" fontId="8" fillId="0" borderId="0" xfId="1" applyFont="1" applyFill="1" applyBorder="1" applyAlignment="1">
      <alignment horizontal="right" vertical="center"/>
    </xf>
    <xf numFmtId="38" fontId="8" fillId="0" borderId="1" xfId="1" applyFont="1" applyFill="1" applyBorder="1" applyAlignment="1">
      <alignment horizontal="right" vertical="center"/>
    </xf>
    <xf numFmtId="38" fontId="8" fillId="0" borderId="5" xfId="1" applyFont="1" applyFill="1" applyBorder="1" applyAlignment="1">
      <alignment horizontal="center" vertical="center"/>
    </xf>
    <xf numFmtId="38" fontId="4" fillId="0" borderId="10" xfId="1" applyFont="1" applyFill="1" applyBorder="1" applyAlignment="1">
      <alignment horizontal="center" vertical="center"/>
    </xf>
    <xf numFmtId="0" fontId="4" fillId="0" borderId="9" xfId="2" applyFont="1" applyFill="1" applyBorder="1" applyAlignment="1">
      <alignment horizontal="center" vertical="center"/>
    </xf>
    <xf numFmtId="38" fontId="4" fillId="0" borderId="0" xfId="1" applyFont="1" applyFill="1" applyBorder="1" applyAlignment="1">
      <alignment horizontal="left" vertical="center"/>
    </xf>
    <xf numFmtId="38" fontId="4" fillId="0" borderId="12" xfId="1" applyFont="1" applyFill="1" applyBorder="1" applyAlignment="1">
      <alignment horizontal="center" vertical="center"/>
    </xf>
    <xf numFmtId="0" fontId="4" fillId="0" borderId="7" xfId="2" applyFont="1" applyFill="1" applyBorder="1" applyAlignment="1">
      <alignment horizontal="center" vertical="center"/>
    </xf>
    <xf numFmtId="38" fontId="4" fillId="0" borderId="13" xfId="1" applyFont="1" applyFill="1" applyBorder="1" applyAlignment="1">
      <alignment horizontal="center" vertical="center"/>
    </xf>
    <xf numFmtId="0" fontId="4" fillId="0" borderId="8" xfId="2" applyFont="1" applyFill="1" applyBorder="1" applyAlignment="1">
      <alignment horizontal="center" vertical="center"/>
    </xf>
    <xf numFmtId="38" fontId="4" fillId="0" borderId="8" xfId="1" applyFont="1" applyFill="1" applyBorder="1" applyAlignment="1">
      <alignment horizontal="center" vertical="center"/>
    </xf>
    <xf numFmtId="38" fontId="4" fillId="0" borderId="7" xfId="1" applyFont="1" applyFill="1" applyBorder="1" applyAlignment="1">
      <alignment horizontal="center" vertical="center"/>
    </xf>
    <xf numFmtId="0" fontId="4" fillId="0" borderId="11" xfId="2" applyFont="1" applyFill="1" applyBorder="1" applyAlignment="1">
      <alignment horizontal="center" vertical="center"/>
    </xf>
    <xf numFmtId="38" fontId="2" fillId="0" borderId="0" xfId="1" applyFont="1"/>
    <xf numFmtId="38" fontId="4" fillId="0" borderId="0" xfId="1" applyFont="1"/>
    <xf numFmtId="0" fontId="4" fillId="0" borderId="0" xfId="2" applyFont="1" applyBorder="1" applyAlignment="1">
      <alignment horizontal="right" vertical="center"/>
    </xf>
    <xf numFmtId="0" fontId="4" fillId="0" borderId="0" xfId="2" applyFont="1" applyBorder="1" applyAlignment="1">
      <alignment vertical="center"/>
    </xf>
    <xf numFmtId="38" fontId="4" fillId="0" borderId="0" xfId="1" applyFont="1" applyBorder="1"/>
    <xf numFmtId="38" fontId="4" fillId="0" borderId="0" xfId="1" applyFont="1" applyBorder="1" applyAlignment="1">
      <alignment vertical="center"/>
    </xf>
    <xf numFmtId="38" fontId="4" fillId="0" borderId="14" xfId="1" applyFont="1" applyFill="1" applyBorder="1" applyAlignment="1">
      <alignment vertical="center"/>
    </xf>
    <xf numFmtId="38" fontId="4" fillId="0" borderId="1" xfId="1" applyFont="1" applyFill="1" applyBorder="1" applyAlignment="1">
      <alignment vertical="center"/>
    </xf>
    <xf numFmtId="38" fontId="8" fillId="0" borderId="14" xfId="1" applyFont="1" applyFill="1" applyBorder="1" applyAlignment="1">
      <alignment vertical="center"/>
    </xf>
    <xf numFmtId="38" fontId="4" fillId="0" borderId="2" xfId="1" applyFont="1" applyFill="1" applyBorder="1" applyAlignment="1">
      <alignment vertical="center"/>
    </xf>
    <xf numFmtId="38" fontId="4" fillId="0" borderId="2" xfId="1" applyFont="1" applyBorder="1" applyAlignment="1">
      <alignment horizontal="center" vertical="center"/>
    </xf>
    <xf numFmtId="38" fontId="4" fillId="0" borderId="15" xfId="1" applyFont="1" applyFill="1" applyBorder="1" applyAlignment="1">
      <alignment vertical="center"/>
    </xf>
    <xf numFmtId="38" fontId="8" fillId="0" borderId="15" xfId="1" applyFont="1" applyFill="1" applyBorder="1" applyAlignment="1">
      <alignment vertical="center"/>
    </xf>
    <xf numFmtId="38" fontId="4" fillId="0" borderId="3" xfId="1" applyFont="1" applyFill="1" applyBorder="1" applyAlignment="1">
      <alignment vertical="center"/>
    </xf>
    <xf numFmtId="38" fontId="4" fillId="0" borderId="3" xfId="1" applyFont="1" applyBorder="1" applyAlignment="1">
      <alignment horizontal="center" vertical="center"/>
    </xf>
    <xf numFmtId="38" fontId="8" fillId="0" borderId="16" xfId="1" applyFont="1" applyFill="1" applyBorder="1" applyAlignment="1">
      <alignment vertical="center"/>
    </xf>
    <xf numFmtId="38" fontId="8" fillId="0" borderId="17" xfId="1" applyFont="1" applyFill="1" applyBorder="1" applyAlignment="1">
      <alignment vertical="center"/>
    </xf>
    <xf numFmtId="38" fontId="8" fillId="0" borderId="18" xfId="1" applyFont="1" applyFill="1" applyBorder="1" applyAlignment="1">
      <alignment vertical="center"/>
    </xf>
    <xf numFmtId="38" fontId="8" fillId="0" borderId="17" xfId="1" applyFont="1" applyBorder="1" applyAlignment="1">
      <alignment horizontal="center" vertical="center"/>
    </xf>
    <xf numFmtId="38" fontId="4" fillId="0" borderId="15" xfId="1" applyFont="1" applyFill="1" applyBorder="1" applyAlignment="1">
      <alignment horizontal="center" vertical="center" textRotation="255"/>
    </xf>
    <xf numFmtId="49" fontId="4" fillId="0" borderId="19" xfId="1" applyNumberFormat="1" applyFont="1" applyFill="1" applyBorder="1" applyAlignment="1">
      <alignment horizontal="center" vertical="center" wrapText="1"/>
    </xf>
    <xf numFmtId="0" fontId="8" fillId="0" borderId="20" xfId="2" applyFont="1" applyFill="1" applyBorder="1" applyAlignment="1">
      <alignment horizontal="center" vertical="center"/>
    </xf>
    <xf numFmtId="38" fontId="4" fillId="0" borderId="19" xfId="1" applyFont="1" applyFill="1" applyBorder="1" applyAlignment="1">
      <alignment horizontal="center" vertical="center"/>
    </xf>
    <xf numFmtId="38" fontId="8" fillId="0" borderId="7" xfId="1" applyFont="1" applyFill="1" applyBorder="1" applyAlignment="1">
      <alignment horizontal="center" vertical="center"/>
    </xf>
    <xf numFmtId="38" fontId="4" fillId="0" borderId="7" xfId="1" applyFont="1" applyBorder="1" applyAlignment="1">
      <alignment horizontal="center" vertical="center"/>
    </xf>
    <xf numFmtId="49" fontId="4" fillId="0" borderId="21" xfId="1" applyNumberFormat="1" applyFont="1" applyFill="1" applyBorder="1" applyAlignment="1">
      <alignment horizontal="center" vertical="center" wrapText="1"/>
    </xf>
    <xf numFmtId="38" fontId="4" fillId="0" borderId="6"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22" xfId="1" applyFont="1" applyFill="1" applyBorder="1" applyAlignment="1">
      <alignment horizontal="center" vertical="center"/>
    </xf>
    <xf numFmtId="0" fontId="8" fillId="0" borderId="21" xfId="2" applyFont="1" applyFill="1" applyBorder="1" applyAlignment="1">
      <alignment horizontal="center" vertical="center"/>
    </xf>
    <xf numFmtId="38" fontId="4" fillId="0" borderId="21" xfId="1" applyFont="1" applyFill="1" applyBorder="1" applyAlignment="1">
      <alignment horizontal="center" vertical="center"/>
    </xf>
    <xf numFmtId="38" fontId="8" fillId="0" borderId="17" xfId="1" applyFont="1" applyFill="1" applyBorder="1" applyAlignment="1">
      <alignment horizontal="center" vertical="center"/>
    </xf>
    <xf numFmtId="38" fontId="4" fillId="0" borderId="3" xfId="1" applyFont="1" applyBorder="1" applyAlignment="1">
      <alignment horizontal="center" vertical="center"/>
    </xf>
    <xf numFmtId="38" fontId="4" fillId="0" borderId="13" xfId="1" applyFont="1" applyFill="1" applyBorder="1" applyAlignment="1">
      <alignment horizontal="center" vertical="center" textRotation="255"/>
    </xf>
    <xf numFmtId="0" fontId="4" fillId="0" borderId="10" xfId="2" applyFont="1" applyFill="1" applyBorder="1" applyAlignment="1">
      <alignment horizontal="center" vertical="center"/>
    </xf>
    <xf numFmtId="38" fontId="4" fillId="0" borderId="11" xfId="1" applyFont="1" applyFill="1" applyBorder="1" applyAlignment="1">
      <alignment horizontal="center" vertical="center"/>
    </xf>
    <xf numFmtId="38" fontId="4" fillId="0" borderId="9" xfId="1" applyFont="1" applyFill="1" applyBorder="1" applyAlignment="1">
      <alignment horizontal="center" vertical="center"/>
    </xf>
    <xf numFmtId="0" fontId="4" fillId="0" borderId="1" xfId="2" applyFont="1" applyFill="1" applyBorder="1" applyAlignment="1">
      <alignment horizontal="right" vertical="center"/>
    </xf>
    <xf numFmtId="38" fontId="4" fillId="0" borderId="1" xfId="1" applyFont="1" applyFill="1" applyBorder="1"/>
    <xf numFmtId="38" fontId="4" fillId="0" borderId="1" xfId="1" applyFont="1" applyBorder="1"/>
    <xf numFmtId="0" fontId="7" fillId="0" borderId="0" xfId="2" applyFont="1" applyAlignment="1">
      <alignment horizontal="left" vertical="center" indent="1"/>
    </xf>
    <xf numFmtId="38" fontId="7" fillId="0" borderId="0" xfId="1" applyFont="1" applyAlignment="1">
      <alignment horizontal="left" vertical="center" indent="1"/>
    </xf>
    <xf numFmtId="38" fontId="2" fillId="0" borderId="0" xfId="1" applyFont="1" applyFill="1"/>
    <xf numFmtId="0" fontId="9" fillId="0" borderId="0" xfId="2" applyFont="1" applyFill="1" applyAlignment="1">
      <alignment vertical="center"/>
    </xf>
    <xf numFmtId="38" fontId="2" fillId="0" borderId="0" xfId="1" applyFont="1" applyBorder="1"/>
    <xf numFmtId="0" fontId="2" fillId="0" borderId="0" xfId="2" applyFont="1" applyAlignment="1">
      <alignment vertical="center"/>
    </xf>
    <xf numFmtId="0" fontId="2" fillId="0" borderId="0" xfId="2" applyFont="1" applyAlignment="1">
      <alignment vertical="top"/>
    </xf>
    <xf numFmtId="38" fontId="2" fillId="0" borderId="0" xfId="1" applyFont="1" applyAlignment="1">
      <alignment vertical="top"/>
    </xf>
    <xf numFmtId="38" fontId="4" fillId="0" borderId="0" xfId="1" applyFont="1" applyAlignment="1">
      <alignment vertical="center"/>
    </xf>
    <xf numFmtId="0" fontId="4" fillId="0" borderId="0" xfId="2" applyFont="1" applyBorder="1" applyAlignment="1">
      <alignment horizontal="left" vertical="center"/>
    </xf>
    <xf numFmtId="38" fontId="4" fillId="0" borderId="0" xfId="1" applyFont="1" applyBorder="1" applyAlignment="1">
      <alignment horizontal="left" vertical="center"/>
    </xf>
    <xf numFmtId="177" fontId="4" fillId="0" borderId="23" xfId="1" applyNumberFormat="1" applyFont="1" applyFill="1" applyBorder="1" applyAlignment="1">
      <alignment vertical="center"/>
    </xf>
    <xf numFmtId="38" fontId="4" fillId="0" borderId="23" xfId="1" applyFont="1" applyFill="1" applyBorder="1" applyAlignment="1">
      <alignment horizontal="right" vertical="center"/>
    </xf>
    <xf numFmtId="38" fontId="4" fillId="0" borderId="23" xfId="1" applyFont="1" applyFill="1" applyBorder="1" applyAlignment="1">
      <alignment vertical="center"/>
    </xf>
    <xf numFmtId="38" fontId="4" fillId="0" borderId="23" xfId="1" applyFont="1" applyFill="1" applyBorder="1" applyAlignment="1">
      <alignment horizontal="center" vertical="center"/>
    </xf>
    <xf numFmtId="38" fontId="4" fillId="0" borderId="23" xfId="1" applyFont="1" applyBorder="1" applyAlignment="1">
      <alignment horizontal="left" vertical="center"/>
    </xf>
    <xf numFmtId="177" fontId="4" fillId="0" borderId="1" xfId="1" applyNumberFormat="1" applyFont="1" applyFill="1" applyBorder="1" applyAlignment="1">
      <alignment vertical="center"/>
    </xf>
    <xf numFmtId="38" fontId="4" fillId="0" borderId="14" xfId="1" applyFont="1" applyFill="1" applyBorder="1" applyAlignment="1">
      <alignment horizontal="center" vertical="center"/>
    </xf>
    <xf numFmtId="38" fontId="4" fillId="0" borderId="2" xfId="1" applyFont="1" applyBorder="1" applyAlignment="1">
      <alignment horizontal="distributed" vertical="center" indent="1"/>
    </xf>
    <xf numFmtId="177" fontId="4" fillId="0" borderId="0" xfId="1" applyNumberFormat="1" applyFont="1" applyFill="1" applyBorder="1" applyAlignment="1">
      <alignment vertical="center"/>
    </xf>
    <xf numFmtId="38" fontId="4" fillId="0" borderId="15" xfId="1" applyFont="1" applyFill="1" applyBorder="1" applyAlignment="1">
      <alignment horizontal="center" vertical="center"/>
    </xf>
    <xf numFmtId="38" fontId="4" fillId="0" borderId="3" xfId="1" applyFont="1" applyBorder="1" applyAlignment="1">
      <alignment horizontal="distributed" vertical="center" indent="1"/>
    </xf>
    <xf numFmtId="177" fontId="4" fillId="0" borderId="0" xfId="1" applyNumberFormat="1" applyFont="1" applyFill="1" applyAlignment="1">
      <alignment vertical="center"/>
    </xf>
    <xf numFmtId="38" fontId="4" fillId="0" borderId="15" xfId="1" applyFont="1" applyFill="1" applyBorder="1" applyAlignment="1">
      <alignment horizontal="right" vertical="center"/>
    </xf>
    <xf numFmtId="177" fontId="4" fillId="0" borderId="18" xfId="1" applyNumberFormat="1" applyFont="1" applyFill="1" applyBorder="1" applyAlignment="1">
      <alignment vertical="center"/>
    </xf>
    <xf numFmtId="38" fontId="4" fillId="0" borderId="17" xfId="1" applyFont="1" applyFill="1" applyBorder="1" applyAlignment="1">
      <alignment horizontal="right" vertical="center"/>
    </xf>
    <xf numFmtId="38" fontId="4" fillId="0" borderId="16" xfId="1" applyFont="1" applyFill="1" applyBorder="1" applyAlignment="1">
      <alignment horizontal="center" vertical="center"/>
    </xf>
    <xf numFmtId="38" fontId="4" fillId="0" borderId="17" xfId="1" applyFont="1" applyFill="1" applyBorder="1" applyAlignment="1">
      <alignment vertical="center"/>
    </xf>
    <xf numFmtId="38" fontId="4" fillId="0" borderId="18" xfId="1" applyFont="1" applyFill="1" applyBorder="1" applyAlignment="1">
      <alignment vertical="center"/>
    </xf>
    <xf numFmtId="38" fontId="4" fillId="0" borderId="18" xfId="1" applyFont="1" applyBorder="1" applyAlignment="1">
      <alignment horizontal="distributed" vertical="center" indent="1"/>
    </xf>
    <xf numFmtId="38" fontId="4" fillId="0" borderId="8" xfId="1" applyFont="1" applyFill="1" applyBorder="1" applyAlignment="1">
      <alignment horizontal="center" vertical="center" wrapText="1"/>
    </xf>
    <xf numFmtId="38" fontId="4" fillId="0" borderId="22" xfId="1" applyFont="1" applyFill="1" applyBorder="1" applyAlignment="1">
      <alignment horizontal="center" vertical="center"/>
    </xf>
    <xf numFmtId="38" fontId="4" fillId="0" borderId="7" xfId="1" applyFont="1" applyFill="1" applyBorder="1" applyAlignment="1">
      <alignment horizontal="distributed" vertical="center" indent="1"/>
    </xf>
    <xf numFmtId="0" fontId="8" fillId="0" borderId="5" xfId="1" applyNumberFormat="1" applyFont="1" applyFill="1" applyBorder="1" applyAlignment="1">
      <alignment horizontal="center" vertical="center"/>
    </xf>
    <xf numFmtId="38" fontId="4" fillId="0" borderId="24" xfId="1" applyFont="1" applyFill="1" applyBorder="1" applyAlignment="1">
      <alignment horizontal="center" vertical="center"/>
    </xf>
    <xf numFmtId="38" fontId="4" fillId="0" borderId="15" xfId="1" applyFont="1" applyFill="1" applyBorder="1" applyAlignment="1">
      <alignment horizontal="center" vertical="center" wrapText="1"/>
    </xf>
    <xf numFmtId="0" fontId="4" fillId="0" borderId="22" xfId="2" applyFont="1" applyFill="1" applyBorder="1" applyAlignment="1">
      <alignment horizontal="center" vertical="center"/>
    </xf>
    <xf numFmtId="49" fontId="4" fillId="0" borderId="20" xfId="1" applyNumberFormat="1" applyFont="1" applyFill="1" applyBorder="1" applyAlignment="1">
      <alignment horizontal="center" vertical="center" wrapText="1"/>
    </xf>
    <xf numFmtId="38" fontId="4" fillId="0" borderId="0" xfId="1" applyFont="1" applyFill="1" applyBorder="1" applyAlignment="1">
      <alignment horizontal="center" vertical="center"/>
    </xf>
    <xf numFmtId="38" fontId="4" fillId="0" borderId="13" xfId="1" applyFont="1" applyFill="1" applyBorder="1" applyAlignment="1">
      <alignment horizontal="center" vertical="center" wrapText="1"/>
    </xf>
    <xf numFmtId="0" fontId="4" fillId="0" borderId="24" xfId="2" applyFont="1" applyFill="1" applyBorder="1" applyAlignment="1">
      <alignment horizontal="center" vertical="center"/>
    </xf>
    <xf numFmtId="49" fontId="4" fillId="0" borderId="25" xfId="1" applyNumberFormat="1" applyFont="1" applyFill="1" applyBorder="1" applyAlignment="1">
      <alignment horizontal="center" vertical="center" wrapText="1"/>
    </xf>
    <xf numFmtId="38" fontId="4" fillId="0" borderId="23" xfId="1" applyFont="1" applyFill="1" applyBorder="1" applyAlignment="1">
      <alignment horizontal="center" vertical="center"/>
    </xf>
    <xf numFmtId="38" fontId="2" fillId="0" borderId="0" xfId="1" applyFont="1" applyFill="1" applyBorder="1" applyAlignment="1">
      <alignment horizontal="left" vertical="center" wrapText="1"/>
    </xf>
    <xf numFmtId="38" fontId="4" fillId="0" borderId="0" xfId="1" applyFont="1" applyFill="1" applyBorder="1" applyAlignment="1">
      <alignment horizontal="left" vertical="center" wrapText="1"/>
    </xf>
    <xf numFmtId="38" fontId="4" fillId="0" borderId="0" xfId="1" applyFont="1" applyFill="1"/>
    <xf numFmtId="38" fontId="4" fillId="0" borderId="0" xfId="1" applyFont="1" applyFill="1" applyBorder="1"/>
    <xf numFmtId="178" fontId="4" fillId="0" borderId="1" xfId="3" applyNumberFormat="1" applyFont="1" applyFill="1" applyBorder="1" applyAlignment="1">
      <alignment horizontal="right" vertical="center"/>
    </xf>
    <xf numFmtId="0" fontId="4" fillId="0" borderId="2" xfId="1" applyNumberFormat="1" applyFont="1" applyFill="1" applyBorder="1" applyAlignment="1">
      <alignment horizontal="right" vertical="center"/>
    </xf>
    <xf numFmtId="178" fontId="4" fillId="0" borderId="0" xfId="3" applyNumberFormat="1" applyFont="1" applyFill="1" applyBorder="1" applyAlignment="1">
      <alignment horizontal="right" vertical="center"/>
    </xf>
    <xf numFmtId="0" fontId="4" fillId="0" borderId="3" xfId="1" applyNumberFormat="1" applyFont="1" applyFill="1" applyBorder="1" applyAlignment="1">
      <alignment horizontal="right" vertical="center"/>
    </xf>
    <xf numFmtId="38" fontId="8" fillId="0" borderId="15" xfId="1" applyFont="1" applyFill="1" applyBorder="1" applyAlignment="1">
      <alignment horizontal="right" vertical="center"/>
    </xf>
    <xf numFmtId="0" fontId="4" fillId="0" borderId="0" xfId="1" applyNumberFormat="1" applyFont="1" applyFill="1" applyBorder="1" applyAlignment="1">
      <alignment horizontal="right" vertical="center"/>
    </xf>
    <xf numFmtId="179" fontId="4" fillId="0" borderId="0" xfId="1" applyNumberFormat="1" applyFont="1" applyFill="1" applyBorder="1" applyAlignment="1">
      <alignment horizontal="right" vertical="center"/>
    </xf>
    <xf numFmtId="179" fontId="4" fillId="0" borderId="0" xfId="1" applyNumberFormat="1" applyFont="1" applyFill="1" applyAlignment="1">
      <alignment horizontal="right" vertical="center"/>
    </xf>
    <xf numFmtId="179" fontId="4" fillId="0" borderId="18" xfId="1" applyNumberFormat="1" applyFont="1" applyFill="1" applyBorder="1" applyAlignment="1">
      <alignment horizontal="right" vertical="center"/>
    </xf>
    <xf numFmtId="38" fontId="4" fillId="0" borderId="18" xfId="1" applyFont="1" applyFill="1" applyBorder="1" applyAlignment="1">
      <alignment horizontal="right" vertical="center"/>
    </xf>
    <xf numFmtId="38" fontId="8" fillId="0" borderId="18" xfId="1" applyFont="1" applyFill="1" applyBorder="1" applyAlignment="1">
      <alignment horizontal="right" vertical="center"/>
    </xf>
    <xf numFmtId="38" fontId="4" fillId="0" borderId="24" xfId="1" applyFont="1" applyFill="1" applyBorder="1" applyAlignment="1">
      <alignment horizontal="center" vertical="center" textRotation="255" wrapText="1"/>
    </xf>
    <xf numFmtId="38" fontId="4" fillId="0" borderId="5" xfId="1" applyFont="1" applyFill="1" applyBorder="1" applyAlignment="1">
      <alignment horizontal="center" vertical="center" textRotation="255" wrapText="1"/>
    </xf>
    <xf numFmtId="38" fontId="11" fillId="0" borderId="19" xfId="1" applyFont="1" applyFill="1" applyBorder="1" applyAlignment="1">
      <alignment horizontal="center" vertical="center" wrapText="1"/>
    </xf>
    <xf numFmtId="38" fontId="4" fillId="0" borderId="19" xfId="1" applyFont="1" applyFill="1" applyBorder="1" applyAlignment="1">
      <alignment horizontal="center" vertical="center" textRotation="255"/>
    </xf>
    <xf numFmtId="38" fontId="4" fillId="0" borderId="8"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8" fillId="0" borderId="5" xfId="1" applyFont="1" applyFill="1" applyBorder="1" applyAlignment="1">
      <alignment horizontal="center" vertical="center"/>
    </xf>
    <xf numFmtId="38" fontId="8" fillId="0" borderId="5" xfId="1" applyFont="1" applyFill="1" applyBorder="1" applyAlignment="1">
      <alignment horizontal="center" vertical="center" wrapText="1"/>
    </xf>
    <xf numFmtId="38" fontId="4" fillId="0" borderId="0" xfId="1" applyFont="1" applyFill="1" applyBorder="1" applyAlignment="1">
      <alignment horizontal="center" vertical="center" textRotation="255" wrapText="1"/>
    </xf>
    <xf numFmtId="38" fontId="11" fillId="0" borderId="20" xfId="1" applyFont="1" applyFill="1" applyBorder="1" applyAlignment="1">
      <alignment horizontal="center" vertical="center" wrapText="1"/>
    </xf>
    <xf numFmtId="38" fontId="4" fillId="0" borderId="20" xfId="1" applyFont="1" applyFill="1" applyBorder="1" applyAlignment="1">
      <alignment horizontal="center" vertical="center" textRotation="255"/>
    </xf>
    <xf numFmtId="38" fontId="4" fillId="0" borderId="15" xfId="1" applyFont="1" applyFill="1" applyBorder="1" applyAlignment="1">
      <alignment horizontal="center" vertical="center" wrapText="1"/>
    </xf>
    <xf numFmtId="38" fontId="4" fillId="0" borderId="3" xfId="1" applyFont="1" applyFill="1" applyBorder="1" applyAlignment="1">
      <alignment horizontal="center" vertical="center"/>
    </xf>
    <xf numFmtId="38" fontId="4" fillId="0" borderId="5" xfId="1" applyFont="1" applyFill="1" applyBorder="1" applyAlignment="1">
      <alignment horizontal="distributed" vertical="center" justifyLastLine="1"/>
    </xf>
    <xf numFmtId="38" fontId="4" fillId="0" borderId="19" xfId="1" applyFont="1" applyFill="1" applyBorder="1" applyAlignment="1">
      <alignment horizontal="center" vertical="center" textRotation="255" wrapText="1"/>
    </xf>
    <xf numFmtId="38" fontId="4" fillId="0" borderId="25" xfId="1" applyFont="1" applyFill="1" applyBorder="1" applyAlignment="1">
      <alignment horizontal="center" vertical="center" wrapText="1"/>
    </xf>
    <xf numFmtId="38" fontId="4" fillId="0" borderId="25" xfId="1" applyFont="1" applyFill="1" applyBorder="1" applyAlignment="1">
      <alignment horizontal="center" vertical="center" textRotation="255"/>
    </xf>
    <xf numFmtId="38" fontId="4" fillId="0" borderId="19" xfId="1" applyFont="1" applyFill="1" applyBorder="1" applyAlignment="1">
      <alignment horizontal="distributed" vertical="center" justifyLastLine="1"/>
    </xf>
    <xf numFmtId="38" fontId="4" fillId="0" borderId="19" xfId="1" applyFont="1" applyFill="1" applyBorder="1" applyAlignment="1">
      <alignment horizontal="distributed" vertical="center" wrapText="1" justifyLastLine="1"/>
    </xf>
    <xf numFmtId="38" fontId="8" fillId="0" borderId="19" xfId="1" applyFont="1" applyFill="1" applyBorder="1" applyAlignment="1">
      <alignment horizontal="center" vertical="center" wrapText="1"/>
    </xf>
    <xf numFmtId="38" fontId="7" fillId="0" borderId="0" xfId="1" applyFont="1" applyFill="1" applyAlignment="1">
      <alignment horizontal="left" vertical="center" indent="1"/>
    </xf>
  </cellXfs>
  <cellStyles count="4">
    <cellStyle name="パーセント 2" xfId="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showGridLines="0" view="pageBreakPreview" zoomScaleNormal="100" zoomScaleSheetLayoutView="100" workbookViewId="0">
      <pane xSplit="1" ySplit="5" topLeftCell="B6" activePane="bottomRight" state="frozen"/>
      <selection pane="topRight" activeCell="B1" sqref="B1"/>
      <selection pane="bottomLeft" activeCell="A6" sqref="A6"/>
      <selection pane="bottomRight" activeCell="O33" sqref="O33"/>
    </sheetView>
  </sheetViews>
  <sheetFormatPr defaultRowHeight="13.5"/>
  <cols>
    <col min="1" max="1" width="8.125" style="1" customWidth="1"/>
    <col min="2" max="2" width="8.25" style="1" customWidth="1"/>
    <col min="3" max="3" width="5.75" style="1" customWidth="1"/>
    <col min="4" max="4" width="4.125" style="1" customWidth="1"/>
    <col min="5" max="10" width="6.5" style="1" customWidth="1"/>
    <col min="11" max="11" width="8.625" style="1" customWidth="1"/>
    <col min="12" max="13" width="8.125" style="1" customWidth="1"/>
    <col min="14" max="14" width="1.75" style="1" customWidth="1"/>
    <col min="15" max="16384" width="9" style="1"/>
  </cols>
  <sheetData>
    <row r="1" spans="1:24" ht="13.5" customHeight="1">
      <c r="A1" s="1" t="s">
        <v>13</v>
      </c>
      <c r="B1" s="23"/>
      <c r="C1" s="23"/>
      <c r="D1" s="23"/>
      <c r="E1" s="23"/>
      <c r="N1" s="22"/>
      <c r="O1" s="22"/>
      <c r="P1" s="22"/>
      <c r="Q1" s="22"/>
      <c r="R1" s="22"/>
      <c r="S1" s="22"/>
      <c r="T1" s="22"/>
      <c r="U1" s="22"/>
      <c r="V1" s="22"/>
      <c r="W1" s="22"/>
      <c r="X1" s="22"/>
    </row>
    <row r="2" spans="1:24" ht="17.25">
      <c r="A2" s="21" t="s">
        <v>12</v>
      </c>
      <c r="B2" s="20"/>
      <c r="C2" s="20"/>
      <c r="D2" s="20"/>
      <c r="E2" s="20"/>
      <c r="F2" s="20"/>
      <c r="G2" s="20"/>
      <c r="H2" s="20"/>
    </row>
    <row r="3" spans="1:24" s="2" customFormat="1" ht="12.75" customHeight="1" thickBot="1">
      <c r="L3" s="19"/>
      <c r="M3" s="8" t="s">
        <v>11</v>
      </c>
      <c r="N3" s="18"/>
    </row>
    <row r="4" spans="1:24" s="2" customFormat="1" ht="22.5" customHeight="1">
      <c r="A4" s="32" t="s">
        <v>16</v>
      </c>
      <c r="B4" s="34" t="s">
        <v>10</v>
      </c>
      <c r="C4" s="34" t="s">
        <v>9</v>
      </c>
      <c r="D4" s="32"/>
      <c r="E4" s="29" t="s">
        <v>8</v>
      </c>
      <c r="F4" s="30"/>
      <c r="G4" s="38"/>
      <c r="H4" s="29" t="s">
        <v>7</v>
      </c>
      <c r="I4" s="30"/>
      <c r="J4" s="30"/>
      <c r="K4" s="29" t="s">
        <v>6</v>
      </c>
      <c r="L4" s="30"/>
      <c r="M4" s="30"/>
      <c r="N4" s="17"/>
    </row>
    <row r="5" spans="1:24" s="2" customFormat="1" ht="22.5" customHeight="1">
      <c r="A5" s="33"/>
      <c r="B5" s="35"/>
      <c r="C5" s="36"/>
      <c r="D5" s="37"/>
      <c r="E5" s="24" t="s">
        <v>5</v>
      </c>
      <c r="F5" s="15" t="s">
        <v>4</v>
      </c>
      <c r="G5" s="14" t="s">
        <v>3</v>
      </c>
      <c r="H5" s="28" t="s">
        <v>5</v>
      </c>
      <c r="I5" s="15" t="s">
        <v>4</v>
      </c>
      <c r="J5" s="16" t="s">
        <v>3</v>
      </c>
      <c r="K5" s="28" t="s">
        <v>5</v>
      </c>
      <c r="L5" s="15" t="s">
        <v>4</v>
      </c>
      <c r="M5" s="14" t="s">
        <v>3</v>
      </c>
      <c r="N5" s="3"/>
    </row>
    <row r="6" spans="1:24" s="2" customFormat="1" ht="22.5" hidden="1" customHeight="1">
      <c r="A6" s="11" t="s">
        <v>2</v>
      </c>
      <c r="B6" s="12">
        <v>6</v>
      </c>
      <c r="C6" s="12">
        <v>108</v>
      </c>
      <c r="D6" s="13">
        <v>2</v>
      </c>
      <c r="E6" s="25">
        <v>186</v>
      </c>
      <c r="F6" s="12">
        <v>114</v>
      </c>
      <c r="G6" s="12">
        <v>72</v>
      </c>
      <c r="H6" s="25">
        <v>15</v>
      </c>
      <c r="I6" s="12">
        <v>3</v>
      </c>
      <c r="J6" s="12">
        <v>12</v>
      </c>
      <c r="K6" s="25">
        <v>3880</v>
      </c>
      <c r="L6" s="12">
        <v>1993</v>
      </c>
      <c r="M6" s="12">
        <v>1887</v>
      </c>
    </row>
    <row r="7" spans="1:24" s="2" customFormat="1" ht="22.5" hidden="1" customHeight="1">
      <c r="A7" s="11" t="s">
        <v>1</v>
      </c>
      <c r="B7" s="12">
        <v>6</v>
      </c>
      <c r="C7" s="12">
        <v>99</v>
      </c>
      <c r="D7" s="13">
        <v>2</v>
      </c>
      <c r="E7" s="25">
        <v>173</v>
      </c>
      <c r="F7" s="12">
        <v>107</v>
      </c>
      <c r="G7" s="12">
        <v>66</v>
      </c>
      <c r="H7" s="25">
        <v>15</v>
      </c>
      <c r="I7" s="12">
        <v>3</v>
      </c>
      <c r="J7" s="12">
        <v>12</v>
      </c>
      <c r="K7" s="25">
        <v>3564</v>
      </c>
      <c r="L7" s="12">
        <v>1840</v>
      </c>
      <c r="M7" s="12">
        <v>1724</v>
      </c>
    </row>
    <row r="8" spans="1:24" s="2" customFormat="1" ht="22.5" hidden="1" customHeight="1">
      <c r="A8" s="11">
        <v>5</v>
      </c>
      <c r="B8" s="12">
        <v>6</v>
      </c>
      <c r="C8" s="12">
        <v>92</v>
      </c>
      <c r="D8" s="13">
        <v>2</v>
      </c>
      <c r="E8" s="25">
        <v>165</v>
      </c>
      <c r="F8" s="12">
        <v>104</v>
      </c>
      <c r="G8" s="12">
        <v>61</v>
      </c>
      <c r="H8" s="25">
        <v>11</v>
      </c>
      <c r="I8" s="12">
        <v>3</v>
      </c>
      <c r="J8" s="12">
        <v>8</v>
      </c>
      <c r="K8" s="25">
        <v>3251</v>
      </c>
      <c r="L8" s="12">
        <v>1699</v>
      </c>
      <c r="M8" s="12">
        <v>1552</v>
      </c>
    </row>
    <row r="9" spans="1:24" s="2" customFormat="1" ht="22.5" hidden="1" customHeight="1">
      <c r="A9" s="11">
        <v>6</v>
      </c>
      <c r="B9" s="12">
        <v>6</v>
      </c>
      <c r="C9" s="12">
        <v>87</v>
      </c>
      <c r="D9" s="13">
        <v>3</v>
      </c>
      <c r="E9" s="25">
        <v>160</v>
      </c>
      <c r="F9" s="12">
        <v>100</v>
      </c>
      <c r="G9" s="12">
        <v>60</v>
      </c>
      <c r="H9" s="25">
        <v>11</v>
      </c>
      <c r="I9" s="12">
        <v>3</v>
      </c>
      <c r="J9" s="12">
        <v>8</v>
      </c>
      <c r="K9" s="25">
        <v>3004</v>
      </c>
      <c r="L9" s="12">
        <v>1585</v>
      </c>
      <c r="M9" s="12">
        <v>1419</v>
      </c>
    </row>
    <row r="10" spans="1:24" s="2" customFormat="1" ht="22.5" hidden="1" customHeight="1">
      <c r="A10" s="11">
        <v>7</v>
      </c>
      <c r="B10" s="12">
        <v>6</v>
      </c>
      <c r="C10" s="12">
        <v>82</v>
      </c>
      <c r="D10" s="13">
        <v>3</v>
      </c>
      <c r="E10" s="25">
        <v>151</v>
      </c>
      <c r="F10" s="12">
        <v>97</v>
      </c>
      <c r="G10" s="12">
        <v>54</v>
      </c>
      <c r="H10" s="25">
        <v>10</v>
      </c>
      <c r="I10" s="12">
        <v>3</v>
      </c>
      <c r="J10" s="12">
        <v>7</v>
      </c>
      <c r="K10" s="25">
        <v>2887</v>
      </c>
      <c r="L10" s="12">
        <v>1516</v>
      </c>
      <c r="M10" s="12">
        <v>1371</v>
      </c>
    </row>
    <row r="11" spans="1:24" s="2" customFormat="1" ht="22.5" hidden="1" customHeight="1">
      <c r="A11" s="11">
        <v>8</v>
      </c>
      <c r="B11" s="12">
        <v>6</v>
      </c>
      <c r="C11" s="12">
        <v>81</v>
      </c>
      <c r="D11" s="13">
        <v>3</v>
      </c>
      <c r="E11" s="25">
        <v>150</v>
      </c>
      <c r="F11" s="12">
        <v>93</v>
      </c>
      <c r="G11" s="12">
        <v>57</v>
      </c>
      <c r="H11" s="25">
        <v>10</v>
      </c>
      <c r="I11" s="12">
        <v>3</v>
      </c>
      <c r="J11" s="12">
        <v>7</v>
      </c>
      <c r="K11" s="25">
        <v>2790</v>
      </c>
      <c r="L11" s="12">
        <v>1443</v>
      </c>
      <c r="M11" s="12">
        <v>1347</v>
      </c>
    </row>
    <row r="12" spans="1:24" s="2" customFormat="1" ht="22.5" hidden="1" customHeight="1">
      <c r="A12" s="11">
        <v>9</v>
      </c>
      <c r="B12" s="12">
        <v>6</v>
      </c>
      <c r="C12" s="12">
        <v>77</v>
      </c>
      <c r="D12" s="13">
        <v>3</v>
      </c>
      <c r="E12" s="25">
        <v>148</v>
      </c>
      <c r="F12" s="12">
        <v>94</v>
      </c>
      <c r="G12" s="12">
        <v>54</v>
      </c>
      <c r="H12" s="25">
        <v>10</v>
      </c>
      <c r="I12" s="12">
        <v>3</v>
      </c>
      <c r="J12" s="12">
        <v>7</v>
      </c>
      <c r="K12" s="25">
        <v>2704</v>
      </c>
      <c r="L12" s="12">
        <v>1390</v>
      </c>
      <c r="M12" s="12">
        <v>1314</v>
      </c>
    </row>
    <row r="13" spans="1:24" s="2" customFormat="1" ht="22.5" hidden="1" customHeight="1">
      <c r="A13" s="11">
        <v>10</v>
      </c>
      <c r="B13" s="12">
        <v>6</v>
      </c>
      <c r="C13" s="12">
        <v>78</v>
      </c>
      <c r="D13" s="13">
        <v>4</v>
      </c>
      <c r="E13" s="25">
        <v>146</v>
      </c>
      <c r="F13" s="12">
        <v>93</v>
      </c>
      <c r="G13" s="12">
        <v>53</v>
      </c>
      <c r="H13" s="25">
        <v>7</v>
      </c>
      <c r="I13" s="12">
        <v>2</v>
      </c>
      <c r="J13" s="12">
        <v>5</v>
      </c>
      <c r="K13" s="25">
        <v>2608</v>
      </c>
      <c r="L13" s="12">
        <v>1340</v>
      </c>
      <c r="M13" s="12">
        <v>1268</v>
      </c>
    </row>
    <row r="14" spans="1:24" s="2" customFormat="1" ht="22.5" hidden="1" customHeight="1">
      <c r="A14" s="11">
        <v>11</v>
      </c>
      <c r="B14" s="4">
        <v>6</v>
      </c>
      <c r="C14" s="4">
        <v>75</v>
      </c>
      <c r="D14" s="6">
        <v>4</v>
      </c>
      <c r="E14" s="25">
        <v>142</v>
      </c>
      <c r="F14" s="4">
        <v>90</v>
      </c>
      <c r="G14" s="4">
        <v>52</v>
      </c>
      <c r="H14" s="26">
        <v>7</v>
      </c>
      <c r="I14" s="4">
        <v>2</v>
      </c>
      <c r="J14" s="4">
        <v>5</v>
      </c>
      <c r="K14" s="26">
        <v>2539</v>
      </c>
      <c r="L14" s="4">
        <v>1297</v>
      </c>
      <c r="M14" s="4">
        <v>1242</v>
      </c>
    </row>
    <row r="15" spans="1:24" s="2" customFormat="1" ht="22.5" hidden="1" customHeight="1">
      <c r="A15" s="11">
        <v>12</v>
      </c>
      <c r="B15" s="4">
        <v>6</v>
      </c>
      <c r="C15" s="4">
        <v>73</v>
      </c>
      <c r="D15" s="6">
        <v>4</v>
      </c>
      <c r="E15" s="26">
        <v>145</v>
      </c>
      <c r="F15" s="4">
        <v>92</v>
      </c>
      <c r="G15" s="4">
        <v>53</v>
      </c>
      <c r="H15" s="26">
        <v>7</v>
      </c>
      <c r="I15" s="4">
        <v>2</v>
      </c>
      <c r="J15" s="4">
        <v>5</v>
      </c>
      <c r="K15" s="26">
        <v>2469</v>
      </c>
      <c r="L15" s="4">
        <v>1280</v>
      </c>
      <c r="M15" s="4">
        <v>1189</v>
      </c>
    </row>
    <row r="16" spans="1:24" s="2" customFormat="1" ht="22.5" hidden="1" customHeight="1">
      <c r="A16" s="11">
        <v>13</v>
      </c>
      <c r="B16" s="4">
        <v>6</v>
      </c>
      <c r="C16" s="4">
        <v>71</v>
      </c>
      <c r="D16" s="6">
        <v>3</v>
      </c>
      <c r="E16" s="26">
        <v>140</v>
      </c>
      <c r="F16" s="4">
        <v>88</v>
      </c>
      <c r="G16" s="4">
        <v>52</v>
      </c>
      <c r="H16" s="26">
        <v>7</v>
      </c>
      <c r="I16" s="4">
        <v>2</v>
      </c>
      <c r="J16" s="4">
        <v>5</v>
      </c>
      <c r="K16" s="26">
        <v>2403</v>
      </c>
      <c r="L16" s="4">
        <v>1246</v>
      </c>
      <c r="M16" s="4">
        <v>1157</v>
      </c>
    </row>
    <row r="17" spans="1:16" s="3" customFormat="1" ht="22.5" hidden="1" customHeight="1">
      <c r="A17" s="11">
        <v>14</v>
      </c>
      <c r="B17" s="4">
        <v>6</v>
      </c>
      <c r="C17" s="4">
        <v>70</v>
      </c>
      <c r="D17" s="6">
        <v>4</v>
      </c>
      <c r="E17" s="26">
        <v>141</v>
      </c>
      <c r="F17" s="4">
        <v>84</v>
      </c>
      <c r="G17" s="4">
        <v>57</v>
      </c>
      <c r="H17" s="26">
        <v>7</v>
      </c>
      <c r="I17" s="4">
        <v>1</v>
      </c>
      <c r="J17" s="4">
        <v>6</v>
      </c>
      <c r="K17" s="26">
        <v>2341</v>
      </c>
      <c r="L17" s="4">
        <v>1207</v>
      </c>
      <c r="M17" s="4">
        <v>1134</v>
      </c>
      <c r="O17" s="2"/>
      <c r="P17" s="2"/>
    </row>
    <row r="18" spans="1:16" s="3" customFormat="1" ht="22.5" hidden="1" customHeight="1">
      <c r="A18" s="11">
        <v>15</v>
      </c>
      <c r="B18" s="4">
        <v>6</v>
      </c>
      <c r="C18" s="4">
        <v>70</v>
      </c>
      <c r="D18" s="6">
        <v>5</v>
      </c>
      <c r="E18" s="26">
        <v>138</v>
      </c>
      <c r="F18" s="4">
        <v>86</v>
      </c>
      <c r="G18" s="4">
        <v>52</v>
      </c>
      <c r="H18" s="26">
        <v>7</v>
      </c>
      <c r="I18" s="4">
        <v>2</v>
      </c>
      <c r="J18" s="4">
        <v>5</v>
      </c>
      <c r="K18" s="26">
        <v>2302</v>
      </c>
      <c r="L18" s="4">
        <v>1182</v>
      </c>
      <c r="M18" s="4">
        <v>1120</v>
      </c>
      <c r="O18" s="2"/>
      <c r="P18" s="2"/>
    </row>
    <row r="19" spans="1:16" s="3" customFormat="1" ht="22.5" hidden="1" customHeight="1">
      <c r="A19" s="11">
        <v>16</v>
      </c>
      <c r="B19" s="4">
        <v>6</v>
      </c>
      <c r="C19" s="4">
        <v>66</v>
      </c>
      <c r="D19" s="6">
        <v>5</v>
      </c>
      <c r="E19" s="26">
        <v>143</v>
      </c>
      <c r="F19" s="4">
        <v>92</v>
      </c>
      <c r="G19" s="4">
        <v>51</v>
      </c>
      <c r="H19" s="26">
        <v>7</v>
      </c>
      <c r="I19" s="4">
        <v>2</v>
      </c>
      <c r="J19" s="4">
        <v>5</v>
      </c>
      <c r="K19" s="26">
        <v>2365</v>
      </c>
      <c r="L19" s="4">
        <v>1227</v>
      </c>
      <c r="M19" s="4">
        <v>1138</v>
      </c>
      <c r="O19" s="2"/>
      <c r="P19" s="2"/>
    </row>
    <row r="20" spans="1:16" s="2" customFormat="1" ht="22.5" hidden="1" customHeight="1">
      <c r="A20" s="11">
        <v>17</v>
      </c>
      <c r="B20" s="4">
        <v>6</v>
      </c>
      <c r="C20" s="4">
        <v>72</v>
      </c>
      <c r="D20" s="6">
        <v>5</v>
      </c>
      <c r="E20" s="26">
        <v>147</v>
      </c>
      <c r="F20" s="4">
        <v>95</v>
      </c>
      <c r="G20" s="4">
        <v>52</v>
      </c>
      <c r="H20" s="26">
        <v>7</v>
      </c>
      <c r="I20" s="4">
        <v>2</v>
      </c>
      <c r="J20" s="4">
        <v>5</v>
      </c>
      <c r="K20" s="26">
        <v>2439</v>
      </c>
      <c r="L20" s="4">
        <v>1253</v>
      </c>
      <c r="M20" s="4">
        <v>1186</v>
      </c>
    </row>
    <row r="21" spans="1:16" s="2" customFormat="1" ht="22.5" hidden="1" customHeight="1">
      <c r="A21" s="11">
        <v>18</v>
      </c>
      <c r="B21" s="4">
        <v>6</v>
      </c>
      <c r="C21" s="4">
        <v>73</v>
      </c>
      <c r="D21" s="6">
        <v>4</v>
      </c>
      <c r="E21" s="26">
        <v>148</v>
      </c>
      <c r="F21" s="4">
        <v>94</v>
      </c>
      <c r="G21" s="4">
        <v>54</v>
      </c>
      <c r="H21" s="26">
        <v>7</v>
      </c>
      <c r="I21" s="4">
        <v>3</v>
      </c>
      <c r="J21" s="4">
        <v>4</v>
      </c>
      <c r="K21" s="26">
        <v>2469</v>
      </c>
      <c r="L21" s="4">
        <v>1282</v>
      </c>
      <c r="M21" s="4">
        <v>1187</v>
      </c>
    </row>
    <row r="22" spans="1:16" s="2" customFormat="1" ht="22.5" hidden="1" customHeight="1">
      <c r="A22" s="11">
        <v>19</v>
      </c>
      <c r="B22" s="4">
        <v>6</v>
      </c>
      <c r="C22" s="4">
        <v>75</v>
      </c>
      <c r="D22" s="6">
        <v>4</v>
      </c>
      <c r="E22" s="26">
        <v>148</v>
      </c>
      <c r="F22" s="4">
        <v>89</v>
      </c>
      <c r="G22" s="4">
        <v>59</v>
      </c>
      <c r="H22" s="26">
        <v>7</v>
      </c>
      <c r="I22" s="4">
        <v>2</v>
      </c>
      <c r="J22" s="4">
        <v>5</v>
      </c>
      <c r="K22" s="26">
        <v>2514</v>
      </c>
      <c r="L22" s="4">
        <v>1280</v>
      </c>
      <c r="M22" s="4">
        <v>1234</v>
      </c>
    </row>
    <row r="23" spans="1:16" s="2" customFormat="1" ht="22.5" hidden="1" customHeight="1">
      <c r="A23" s="11">
        <v>20</v>
      </c>
      <c r="B23" s="4">
        <v>6</v>
      </c>
      <c r="C23" s="4">
        <v>77</v>
      </c>
      <c r="D23" s="6">
        <v>4</v>
      </c>
      <c r="E23" s="26">
        <v>151</v>
      </c>
      <c r="F23" s="4">
        <v>92</v>
      </c>
      <c r="G23" s="4">
        <v>59</v>
      </c>
      <c r="H23" s="26">
        <v>8</v>
      </c>
      <c r="I23" s="4">
        <v>3</v>
      </c>
      <c r="J23" s="4">
        <v>5</v>
      </c>
      <c r="K23" s="26">
        <v>2577</v>
      </c>
      <c r="L23" s="4">
        <v>1356</v>
      </c>
      <c r="M23" s="4">
        <v>1221</v>
      </c>
    </row>
    <row r="24" spans="1:16" s="2" customFormat="1" ht="22.5" hidden="1" customHeight="1">
      <c r="A24" s="11">
        <v>21</v>
      </c>
      <c r="B24" s="4">
        <v>6</v>
      </c>
      <c r="C24" s="4">
        <v>78</v>
      </c>
      <c r="D24" s="6">
        <v>4</v>
      </c>
      <c r="E24" s="26">
        <v>156</v>
      </c>
      <c r="F24" s="4">
        <v>96</v>
      </c>
      <c r="G24" s="4">
        <v>60</v>
      </c>
      <c r="H24" s="26">
        <v>7</v>
      </c>
      <c r="I24" s="4">
        <v>2</v>
      </c>
      <c r="J24" s="4">
        <v>5</v>
      </c>
      <c r="K24" s="26">
        <v>2652</v>
      </c>
      <c r="L24" s="4">
        <v>1334</v>
      </c>
      <c r="M24" s="4">
        <v>1318</v>
      </c>
    </row>
    <row r="25" spans="1:16" s="2" customFormat="1" ht="22.5" hidden="1" customHeight="1">
      <c r="A25" s="11">
        <v>22</v>
      </c>
      <c r="B25" s="4">
        <v>6</v>
      </c>
      <c r="C25" s="4">
        <v>80</v>
      </c>
      <c r="D25" s="6">
        <v>6</v>
      </c>
      <c r="E25" s="26">
        <v>156</v>
      </c>
      <c r="F25" s="4">
        <v>94</v>
      </c>
      <c r="G25" s="4">
        <v>62</v>
      </c>
      <c r="H25" s="26">
        <v>7</v>
      </c>
      <c r="I25" s="4">
        <v>2</v>
      </c>
      <c r="J25" s="4">
        <v>5</v>
      </c>
      <c r="K25" s="26">
        <v>2683</v>
      </c>
      <c r="L25" s="4">
        <v>1354</v>
      </c>
      <c r="M25" s="4">
        <v>1329</v>
      </c>
    </row>
    <row r="26" spans="1:16" s="2" customFormat="1" ht="22.5" hidden="1" customHeight="1">
      <c r="A26" s="11">
        <v>23</v>
      </c>
      <c r="B26" s="4">
        <v>6</v>
      </c>
      <c r="C26" s="4">
        <v>82</v>
      </c>
      <c r="D26" s="6">
        <v>6</v>
      </c>
      <c r="E26" s="26">
        <v>163</v>
      </c>
      <c r="F26" s="4">
        <v>98</v>
      </c>
      <c r="G26" s="4">
        <v>65</v>
      </c>
      <c r="H26" s="26">
        <v>8</v>
      </c>
      <c r="I26" s="4">
        <v>3</v>
      </c>
      <c r="J26" s="4">
        <v>5</v>
      </c>
      <c r="K26" s="26">
        <v>2729</v>
      </c>
      <c r="L26" s="4">
        <v>1372</v>
      </c>
      <c r="M26" s="4">
        <v>1357</v>
      </c>
    </row>
    <row r="27" spans="1:16" s="2" customFormat="1" ht="22.5" hidden="1" customHeight="1">
      <c r="A27" s="11">
        <v>24</v>
      </c>
      <c r="B27" s="4">
        <v>6</v>
      </c>
      <c r="C27" s="4">
        <v>82</v>
      </c>
      <c r="D27" s="6">
        <v>5</v>
      </c>
      <c r="E27" s="26">
        <v>164</v>
      </c>
      <c r="F27" s="4">
        <v>98</v>
      </c>
      <c r="G27" s="4">
        <v>66</v>
      </c>
      <c r="H27" s="26">
        <v>8</v>
      </c>
      <c r="I27" s="4">
        <v>4</v>
      </c>
      <c r="J27" s="4">
        <v>4</v>
      </c>
      <c r="K27" s="26">
        <v>2749</v>
      </c>
      <c r="L27" s="4">
        <v>1389</v>
      </c>
      <c r="M27" s="4">
        <v>1360</v>
      </c>
    </row>
    <row r="28" spans="1:16" s="2" customFormat="1" ht="22.5" hidden="1" customHeight="1">
      <c r="A28" s="11">
        <v>25</v>
      </c>
      <c r="B28" s="4">
        <v>6</v>
      </c>
      <c r="C28" s="4">
        <v>77</v>
      </c>
      <c r="D28" s="6">
        <v>5</v>
      </c>
      <c r="E28" s="26">
        <v>165</v>
      </c>
      <c r="F28" s="4">
        <v>95</v>
      </c>
      <c r="G28" s="4">
        <v>70</v>
      </c>
      <c r="H28" s="26">
        <v>7</v>
      </c>
      <c r="I28" s="4">
        <v>3</v>
      </c>
      <c r="J28" s="4">
        <v>4</v>
      </c>
      <c r="K28" s="26">
        <v>2760</v>
      </c>
      <c r="L28" s="4">
        <v>1426</v>
      </c>
      <c r="M28" s="4">
        <v>1334</v>
      </c>
    </row>
    <row r="29" spans="1:16" s="2" customFormat="1" ht="22.5" hidden="1" customHeight="1">
      <c r="A29" s="11">
        <v>26</v>
      </c>
      <c r="B29" s="4">
        <v>6</v>
      </c>
      <c r="C29" s="4">
        <v>81</v>
      </c>
      <c r="D29" s="6">
        <v>6</v>
      </c>
      <c r="E29" s="26">
        <v>161</v>
      </c>
      <c r="F29" s="4">
        <v>96</v>
      </c>
      <c r="G29" s="4">
        <v>65</v>
      </c>
      <c r="H29" s="26">
        <v>8</v>
      </c>
      <c r="I29" s="4">
        <v>3</v>
      </c>
      <c r="J29" s="4">
        <v>5</v>
      </c>
      <c r="K29" s="26">
        <v>2709</v>
      </c>
      <c r="L29" s="4">
        <v>1420</v>
      </c>
      <c r="M29" s="4">
        <v>1289</v>
      </c>
    </row>
    <row r="30" spans="1:16" s="2" customFormat="1" ht="22.5" hidden="1" customHeight="1">
      <c r="A30" s="11">
        <v>27</v>
      </c>
      <c r="B30" s="4">
        <v>6</v>
      </c>
      <c r="C30" s="4">
        <v>82</v>
      </c>
      <c r="D30" s="6">
        <v>7</v>
      </c>
      <c r="E30" s="26">
        <v>158</v>
      </c>
      <c r="F30" s="4">
        <v>93</v>
      </c>
      <c r="G30" s="4">
        <v>65</v>
      </c>
      <c r="H30" s="26">
        <v>8</v>
      </c>
      <c r="I30" s="4">
        <v>5</v>
      </c>
      <c r="J30" s="4">
        <v>3</v>
      </c>
      <c r="K30" s="26">
        <v>2714</v>
      </c>
      <c r="L30" s="4">
        <v>1446</v>
      </c>
      <c r="M30" s="4">
        <v>1268</v>
      </c>
    </row>
    <row r="31" spans="1:16" s="2" customFormat="1" ht="22.5" hidden="1" customHeight="1">
      <c r="A31" s="11">
        <v>28</v>
      </c>
      <c r="B31" s="4">
        <v>6</v>
      </c>
      <c r="C31" s="4">
        <v>83</v>
      </c>
      <c r="D31" s="6">
        <v>7</v>
      </c>
      <c r="E31" s="26">
        <v>161</v>
      </c>
      <c r="F31" s="4">
        <v>90</v>
      </c>
      <c r="G31" s="4">
        <v>71</v>
      </c>
      <c r="H31" s="26">
        <v>8</v>
      </c>
      <c r="I31" s="4">
        <v>5</v>
      </c>
      <c r="J31" s="4">
        <v>3</v>
      </c>
      <c r="K31" s="26">
        <v>2707</v>
      </c>
      <c r="L31" s="4">
        <v>1416</v>
      </c>
      <c r="M31" s="4">
        <v>1291</v>
      </c>
    </row>
    <row r="32" spans="1:16" s="2" customFormat="1" ht="22.5" hidden="1" customHeight="1">
      <c r="A32" s="11">
        <v>29</v>
      </c>
      <c r="B32" s="4">
        <v>6</v>
      </c>
      <c r="C32" s="4">
        <v>83</v>
      </c>
      <c r="D32" s="6">
        <v>7</v>
      </c>
      <c r="E32" s="26">
        <v>165</v>
      </c>
      <c r="F32" s="4">
        <v>93</v>
      </c>
      <c r="G32" s="4">
        <v>72</v>
      </c>
      <c r="H32" s="26">
        <v>8</v>
      </c>
      <c r="I32" s="4">
        <v>4</v>
      </c>
      <c r="J32" s="4">
        <v>4</v>
      </c>
      <c r="K32" s="26">
        <v>2710</v>
      </c>
      <c r="L32" s="4">
        <v>1393</v>
      </c>
      <c r="M32" s="4">
        <v>1317</v>
      </c>
    </row>
    <row r="33" spans="1:14" s="2" customFormat="1" ht="30" customHeight="1">
      <c r="A33" s="11" t="s">
        <v>14</v>
      </c>
      <c r="B33" s="4">
        <v>6</v>
      </c>
      <c r="C33" s="4">
        <v>83</v>
      </c>
      <c r="D33" s="6">
        <v>7</v>
      </c>
      <c r="E33" s="26">
        <v>167</v>
      </c>
      <c r="F33" s="4">
        <v>91</v>
      </c>
      <c r="G33" s="4">
        <v>76</v>
      </c>
      <c r="H33" s="26">
        <v>8</v>
      </c>
      <c r="I33" s="4">
        <v>4</v>
      </c>
      <c r="J33" s="4">
        <v>4</v>
      </c>
      <c r="K33" s="26">
        <v>2636</v>
      </c>
      <c r="L33" s="4">
        <v>1341</v>
      </c>
      <c r="M33" s="4">
        <v>1295</v>
      </c>
    </row>
    <row r="34" spans="1:14" s="2" customFormat="1" ht="30" customHeight="1">
      <c r="A34" s="11" t="s">
        <v>15</v>
      </c>
      <c r="B34" s="4">
        <v>6</v>
      </c>
      <c r="C34" s="4">
        <v>86</v>
      </c>
      <c r="D34" s="6">
        <v>8</v>
      </c>
      <c r="E34" s="26">
        <v>169</v>
      </c>
      <c r="F34" s="4">
        <v>90</v>
      </c>
      <c r="G34" s="4">
        <v>79</v>
      </c>
      <c r="H34" s="26">
        <v>7</v>
      </c>
      <c r="I34" s="4">
        <v>6</v>
      </c>
      <c r="J34" s="4">
        <v>1</v>
      </c>
      <c r="K34" s="26">
        <v>2671</v>
      </c>
      <c r="L34" s="4">
        <v>1376</v>
      </c>
      <c r="M34" s="4">
        <v>1295</v>
      </c>
    </row>
    <row r="35" spans="1:14" s="2" customFormat="1" ht="30" customHeight="1">
      <c r="A35" s="11">
        <v>2</v>
      </c>
      <c r="B35" s="4">
        <v>6</v>
      </c>
      <c r="C35" s="4">
        <v>88</v>
      </c>
      <c r="D35" s="6">
        <v>10</v>
      </c>
      <c r="E35" s="26">
        <v>174</v>
      </c>
      <c r="F35" s="4">
        <v>92</v>
      </c>
      <c r="G35" s="4">
        <v>82</v>
      </c>
      <c r="H35" s="26">
        <v>8</v>
      </c>
      <c r="I35" s="4">
        <v>6</v>
      </c>
      <c r="J35" s="4">
        <v>2</v>
      </c>
      <c r="K35" s="26">
        <v>2654</v>
      </c>
      <c r="L35" s="4">
        <v>1349</v>
      </c>
      <c r="M35" s="4">
        <v>1305</v>
      </c>
    </row>
    <row r="36" spans="1:14" s="2" customFormat="1" ht="30" customHeight="1">
      <c r="A36" s="11">
        <v>3</v>
      </c>
      <c r="B36" s="4">
        <v>6</v>
      </c>
      <c r="C36" s="4">
        <v>88</v>
      </c>
      <c r="D36" s="6">
        <v>10</v>
      </c>
      <c r="E36" s="26">
        <v>171</v>
      </c>
      <c r="F36" s="4">
        <v>94</v>
      </c>
      <c r="G36" s="4">
        <v>77</v>
      </c>
      <c r="H36" s="26">
        <v>7</v>
      </c>
      <c r="I36" s="4">
        <v>4</v>
      </c>
      <c r="J36" s="4">
        <v>3</v>
      </c>
      <c r="K36" s="26">
        <v>2657</v>
      </c>
      <c r="L36" s="4">
        <v>1359</v>
      </c>
      <c r="M36" s="4">
        <v>1298</v>
      </c>
    </row>
    <row r="37" spans="1:14" s="2" customFormat="1" ht="30" customHeight="1">
      <c r="A37" s="11">
        <v>4</v>
      </c>
      <c r="B37" s="4">
        <v>6</v>
      </c>
      <c r="C37" s="4">
        <v>87</v>
      </c>
      <c r="D37" s="6">
        <v>12</v>
      </c>
      <c r="E37" s="26">
        <v>172</v>
      </c>
      <c r="F37" s="4">
        <v>94</v>
      </c>
      <c r="G37" s="4">
        <v>78</v>
      </c>
      <c r="H37" s="26">
        <v>7</v>
      </c>
      <c r="I37" s="4">
        <v>3</v>
      </c>
      <c r="J37" s="4">
        <v>4</v>
      </c>
      <c r="K37" s="26">
        <v>2611</v>
      </c>
      <c r="L37" s="4">
        <v>1332</v>
      </c>
      <c r="M37" s="4">
        <v>1279</v>
      </c>
    </row>
    <row r="38" spans="1:14" s="2" customFormat="1" ht="30" customHeight="1" thickBot="1">
      <c r="A38" s="10">
        <v>5</v>
      </c>
      <c r="B38" s="8">
        <v>6</v>
      </c>
      <c r="C38" s="8">
        <v>86</v>
      </c>
      <c r="D38" s="9">
        <v>12</v>
      </c>
      <c r="E38" s="27">
        <v>173</v>
      </c>
      <c r="F38" s="8">
        <v>98</v>
      </c>
      <c r="G38" s="8">
        <v>75</v>
      </c>
      <c r="H38" s="27">
        <v>7</v>
      </c>
      <c r="I38" s="8">
        <v>3</v>
      </c>
      <c r="J38" s="8">
        <v>4</v>
      </c>
      <c r="K38" s="27">
        <v>2649</v>
      </c>
      <c r="L38" s="8">
        <v>1377</v>
      </c>
      <c r="M38" s="8">
        <v>1272</v>
      </c>
    </row>
    <row r="39" spans="1:14" s="2" customFormat="1" ht="15.75" customHeight="1">
      <c r="A39" s="7" t="s">
        <v>0</v>
      </c>
      <c r="B39" s="4"/>
      <c r="C39" s="4"/>
      <c r="D39" s="6"/>
      <c r="E39" s="4"/>
      <c r="F39" s="4"/>
      <c r="G39" s="4"/>
      <c r="H39" s="4"/>
      <c r="I39" s="4"/>
      <c r="J39" s="4"/>
      <c r="K39" s="4"/>
      <c r="L39" s="4"/>
      <c r="M39" s="4"/>
    </row>
    <row r="40" spans="1:14" s="2" customFormat="1" ht="15.75" customHeight="1">
      <c r="A40" s="31" t="s">
        <v>17</v>
      </c>
      <c r="B40" s="31"/>
      <c r="C40" s="31"/>
      <c r="D40" s="31"/>
      <c r="E40" s="31"/>
      <c r="F40" s="31"/>
      <c r="G40" s="31"/>
      <c r="H40" s="3"/>
      <c r="I40" s="3"/>
      <c r="J40" s="3"/>
      <c r="L40" s="5"/>
      <c r="M40" s="4"/>
      <c r="N40" s="3"/>
    </row>
    <row r="41" spans="1:14" ht="16.5" customHeight="1"/>
    <row r="44" spans="1:14" ht="17.25" customHeight="1"/>
  </sheetData>
  <mergeCells count="7">
    <mergeCell ref="H4:J4"/>
    <mergeCell ref="K4:M4"/>
    <mergeCell ref="A40:G40"/>
    <mergeCell ref="A4:A5"/>
    <mergeCell ref="B4:B5"/>
    <mergeCell ref="C4:D5"/>
    <mergeCell ref="E4:G4"/>
  </mergeCells>
  <phoneticPr fontId="3"/>
  <pageMargins left="0.6692913385826772" right="0.6692913385826772" top="0.98425196850393704" bottom="0.39370078740157483" header="0.59055118110236227" footer="0.39370078740157483"/>
  <pageSetup paperSize="9" orientation="portrait" r:id="rId1"/>
  <headerFooter scaleWithDoc="0">
    <oddHeader>&amp;L&amp;"HGPｺﾞｼｯｸM,ﾒﾃﾞｨｳﾑ"9教育－4中学校
&amp;14　1　中学校の状況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view="pageBreakPreview" zoomScale="115" zoomScaleNormal="100" zoomScaleSheetLayoutView="115" workbookViewId="0">
      <selection activeCell="B4" sqref="B4:E4"/>
    </sheetView>
  </sheetViews>
  <sheetFormatPr defaultRowHeight="13.5"/>
  <cols>
    <col min="1" max="1" width="10.625" style="39" customWidth="1"/>
    <col min="2" max="2" width="10.875" style="39" customWidth="1"/>
    <col min="3" max="11" width="7.625" style="39" customWidth="1"/>
    <col min="12" max="16384" width="9" style="39"/>
  </cols>
  <sheetData>
    <row r="1" spans="1:16" s="81" customFormat="1" ht="13.5" customHeight="1">
      <c r="A1" s="1" t="s">
        <v>13</v>
      </c>
      <c r="B1" s="82"/>
      <c r="C1" s="82"/>
    </row>
    <row r="2" spans="1:16" ht="17.25" customHeight="1">
      <c r="A2" s="80" t="s">
        <v>38</v>
      </c>
      <c r="B2" s="79"/>
      <c r="C2" s="79"/>
      <c r="D2" s="79"/>
      <c r="E2" s="79"/>
      <c r="F2" s="79"/>
      <c r="G2" s="79"/>
      <c r="H2" s="79"/>
    </row>
    <row r="3" spans="1:16" s="40" customFormat="1" ht="12.75" customHeight="1" thickBot="1">
      <c r="A3" s="78"/>
      <c r="B3" s="77"/>
      <c r="C3" s="77"/>
      <c r="D3" s="77"/>
      <c r="E3" s="77"/>
      <c r="F3" s="77"/>
      <c r="G3" s="77"/>
      <c r="H3" s="77"/>
      <c r="I3" s="77"/>
      <c r="J3" s="19"/>
      <c r="K3" s="76" t="s">
        <v>37</v>
      </c>
    </row>
    <row r="4" spans="1:16" s="40" customFormat="1" ht="17.25" customHeight="1">
      <c r="A4" s="71" t="s">
        <v>36</v>
      </c>
      <c r="B4" s="75" t="s">
        <v>35</v>
      </c>
      <c r="C4" s="75"/>
      <c r="D4" s="75"/>
      <c r="E4" s="74"/>
      <c r="F4" s="73" t="s">
        <v>34</v>
      </c>
      <c r="G4" s="30"/>
      <c r="H4" s="30"/>
      <c r="I4" s="30"/>
      <c r="J4" s="38"/>
      <c r="K4" s="72" t="s">
        <v>33</v>
      </c>
      <c r="L4" s="43"/>
    </row>
    <row r="5" spans="1:16" s="40" customFormat="1" ht="17.25" customHeight="1">
      <c r="A5" s="71"/>
      <c r="B5" s="70" t="s">
        <v>5</v>
      </c>
      <c r="C5" s="69" t="s">
        <v>32</v>
      </c>
      <c r="D5" s="69" t="s">
        <v>27</v>
      </c>
      <c r="E5" s="69" t="s">
        <v>26</v>
      </c>
      <c r="F5" s="68" t="s">
        <v>31</v>
      </c>
      <c r="G5" s="67" t="s">
        <v>30</v>
      </c>
      <c r="H5" s="66"/>
      <c r="I5" s="65"/>
      <c r="J5" s="64" t="s">
        <v>29</v>
      </c>
      <c r="K5" s="58"/>
      <c r="L5" s="43"/>
    </row>
    <row r="6" spans="1:16" s="40" customFormat="1" ht="17.25" customHeight="1">
      <c r="A6" s="63"/>
      <c r="B6" s="62"/>
      <c r="C6" s="61"/>
      <c r="D6" s="61"/>
      <c r="E6" s="61"/>
      <c r="F6" s="60"/>
      <c r="G6" s="15" t="s">
        <v>28</v>
      </c>
      <c r="H6" s="15" t="s">
        <v>27</v>
      </c>
      <c r="I6" s="14" t="s">
        <v>26</v>
      </c>
      <c r="J6" s="59"/>
      <c r="K6" s="58"/>
      <c r="L6" s="43"/>
    </row>
    <row r="7" spans="1:16" s="40" customFormat="1" ht="18.75" customHeight="1">
      <c r="A7" s="57" t="s">
        <v>25</v>
      </c>
      <c r="B7" s="54">
        <f>SUM(B8:B13)</f>
        <v>2649</v>
      </c>
      <c r="C7" s="56">
        <f>SUM(C8:C13)</f>
        <v>900</v>
      </c>
      <c r="D7" s="56">
        <f>SUM(D8:D13)</f>
        <v>883</v>
      </c>
      <c r="E7" s="55">
        <f>SUM(E8:E13)</f>
        <v>866</v>
      </c>
      <c r="F7" s="54">
        <f>SUM(F8:F13)</f>
        <v>86</v>
      </c>
      <c r="G7" s="56">
        <f>SUM(G8:G13)</f>
        <v>25</v>
      </c>
      <c r="H7" s="56">
        <f>SUM(H8:H13)</f>
        <v>25</v>
      </c>
      <c r="I7" s="56">
        <f>SUM(I8:I13)</f>
        <v>24</v>
      </c>
      <c r="J7" s="55">
        <f>SUM(J8:J13)</f>
        <v>12</v>
      </c>
      <c r="K7" s="54">
        <v>163</v>
      </c>
      <c r="L7" s="43"/>
    </row>
    <row r="8" spans="1:16" s="40" customFormat="1" ht="18.75" customHeight="1">
      <c r="A8" s="53" t="s">
        <v>24</v>
      </c>
      <c r="B8" s="51">
        <f>SUM(C8:E8)</f>
        <v>589</v>
      </c>
      <c r="C8" s="3">
        <v>214</v>
      </c>
      <c r="D8" s="3">
        <v>185</v>
      </c>
      <c r="E8" s="52">
        <v>190</v>
      </c>
      <c r="F8" s="51">
        <f>SUM(G8:J8)</f>
        <v>18</v>
      </c>
      <c r="G8" s="3">
        <v>6</v>
      </c>
      <c r="H8" s="3">
        <v>5</v>
      </c>
      <c r="I8" s="3">
        <v>5</v>
      </c>
      <c r="J8" s="52">
        <v>2</v>
      </c>
      <c r="K8" s="50">
        <v>32</v>
      </c>
      <c r="L8" s="43"/>
    </row>
    <row r="9" spans="1:16" s="40" customFormat="1" ht="18.75" customHeight="1">
      <c r="A9" s="53" t="s">
        <v>23</v>
      </c>
      <c r="B9" s="51">
        <f>SUM(C9:E9)</f>
        <v>358</v>
      </c>
      <c r="C9" s="3">
        <v>118</v>
      </c>
      <c r="D9" s="3">
        <v>124</v>
      </c>
      <c r="E9" s="52">
        <v>116</v>
      </c>
      <c r="F9" s="51">
        <f>SUM(G9:J9)</f>
        <v>12</v>
      </c>
      <c r="G9" s="3">
        <v>3</v>
      </c>
      <c r="H9" s="3">
        <v>4</v>
      </c>
      <c r="I9" s="3">
        <v>3</v>
      </c>
      <c r="J9" s="52">
        <v>2</v>
      </c>
      <c r="K9" s="50">
        <v>25</v>
      </c>
      <c r="L9" s="43"/>
    </row>
    <row r="10" spans="1:16" s="40" customFormat="1" ht="18.75" customHeight="1">
      <c r="A10" s="53" t="s">
        <v>22</v>
      </c>
      <c r="B10" s="51">
        <f>SUM(C10:E10)</f>
        <v>277</v>
      </c>
      <c r="C10" s="3">
        <v>95</v>
      </c>
      <c r="D10" s="3">
        <v>96</v>
      </c>
      <c r="E10" s="52">
        <v>86</v>
      </c>
      <c r="F10" s="51">
        <f>SUM(G10:J10)</f>
        <v>11</v>
      </c>
      <c r="G10" s="3">
        <v>3</v>
      </c>
      <c r="H10" s="3">
        <v>3</v>
      </c>
      <c r="I10" s="3">
        <v>3</v>
      </c>
      <c r="J10" s="11">
        <v>2</v>
      </c>
      <c r="K10" s="50">
        <v>22</v>
      </c>
      <c r="L10" s="43"/>
    </row>
    <row r="11" spans="1:16" s="40" customFormat="1" ht="18.75" customHeight="1">
      <c r="A11" s="53" t="s">
        <v>21</v>
      </c>
      <c r="B11" s="51">
        <f>SUM(C11:E11)</f>
        <v>411</v>
      </c>
      <c r="C11" s="3">
        <v>132</v>
      </c>
      <c r="D11" s="3">
        <v>141</v>
      </c>
      <c r="E11" s="52">
        <v>138</v>
      </c>
      <c r="F11" s="51">
        <f>SUM(G11:J11)</f>
        <v>14</v>
      </c>
      <c r="G11" s="3">
        <v>4</v>
      </c>
      <c r="H11" s="3">
        <v>4</v>
      </c>
      <c r="I11" s="3">
        <v>4</v>
      </c>
      <c r="J11" s="11">
        <v>2</v>
      </c>
      <c r="K11" s="50">
        <v>26</v>
      </c>
      <c r="L11" s="43"/>
    </row>
    <row r="12" spans="1:16" s="40" customFormat="1" ht="18.75" customHeight="1">
      <c r="A12" s="53" t="s">
        <v>20</v>
      </c>
      <c r="B12" s="51">
        <f>SUM(C12:E12)</f>
        <v>709</v>
      </c>
      <c r="C12" s="3">
        <v>234</v>
      </c>
      <c r="D12" s="3">
        <v>241</v>
      </c>
      <c r="E12" s="52">
        <v>234</v>
      </c>
      <c r="F12" s="51">
        <f>SUM(G12:J12)</f>
        <v>20</v>
      </c>
      <c r="G12" s="3">
        <v>6</v>
      </c>
      <c r="H12" s="3">
        <v>6</v>
      </c>
      <c r="I12" s="3">
        <v>6</v>
      </c>
      <c r="J12" s="11">
        <v>2</v>
      </c>
      <c r="K12" s="50">
        <v>36</v>
      </c>
      <c r="L12" s="43"/>
    </row>
    <row r="13" spans="1:16" s="40" customFormat="1" ht="18.75" customHeight="1" thickBot="1">
      <c r="A13" s="49" t="s">
        <v>19</v>
      </c>
      <c r="B13" s="47">
        <f>SUM(C13:E13)</f>
        <v>305</v>
      </c>
      <c r="C13" s="46">
        <v>107</v>
      </c>
      <c r="D13" s="46">
        <v>96</v>
      </c>
      <c r="E13" s="48">
        <v>102</v>
      </c>
      <c r="F13" s="47">
        <f>SUM(G13:J13)</f>
        <v>11</v>
      </c>
      <c r="G13" s="46">
        <v>3</v>
      </c>
      <c r="H13" s="46">
        <v>3</v>
      </c>
      <c r="I13" s="46">
        <v>3</v>
      </c>
      <c r="J13" s="10">
        <v>2</v>
      </c>
      <c r="K13" s="45">
        <v>22</v>
      </c>
      <c r="L13" s="43"/>
      <c r="O13" s="43"/>
      <c r="P13" s="43"/>
    </row>
    <row r="14" spans="1:16" s="40" customFormat="1" ht="15.75" customHeight="1">
      <c r="A14" s="44" t="s">
        <v>18</v>
      </c>
      <c r="B14" s="43"/>
      <c r="C14" s="43"/>
      <c r="D14" s="43"/>
      <c r="E14" s="43"/>
      <c r="F14" s="43"/>
      <c r="G14" s="43"/>
      <c r="I14" s="42"/>
      <c r="J14" s="42"/>
      <c r="K14" s="41"/>
    </row>
  </sheetData>
  <mergeCells count="12">
    <mergeCell ref="D5:D6"/>
    <mergeCell ref="E5:E6"/>
    <mergeCell ref="A2:H2"/>
    <mergeCell ref="A4:A6"/>
    <mergeCell ref="F4:J4"/>
    <mergeCell ref="K4:K6"/>
    <mergeCell ref="F5:F6"/>
    <mergeCell ref="G5:I5"/>
    <mergeCell ref="J5:J6"/>
    <mergeCell ref="B4:E4"/>
    <mergeCell ref="B5:B6"/>
    <mergeCell ref="C5:C6"/>
  </mergeCells>
  <phoneticPr fontId="3"/>
  <pageMargins left="0.6692913385826772" right="0.6692913385826772" top="0.98425196850393704" bottom="0.62992125984251968" header="0.59055118110236227" footer="0.51181102362204722"/>
  <pageSetup paperSize="9" orientation="portrait" r:id="rId1"/>
  <headerFooter scaleWithDoc="0">
    <oddHeader>&amp;L&amp;"HGPｺﾞｼｯｸM,ﾒﾃﾞｨｳﾑ"9教育－4中学校
&amp;14　2　学校別、学年別学級数、生徒数及び教員数</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view="pageBreakPreview" zoomScaleNormal="100" zoomScaleSheetLayoutView="100" workbookViewId="0">
      <selection activeCell="B13" sqref="B13"/>
    </sheetView>
  </sheetViews>
  <sheetFormatPr defaultRowHeight="13.5"/>
  <cols>
    <col min="1" max="1" width="16.375" style="39" customWidth="1"/>
    <col min="2" max="2" width="12.875" style="39" customWidth="1"/>
    <col min="3" max="4" width="11" style="39" customWidth="1"/>
    <col min="5" max="5" width="11.125" style="39" customWidth="1"/>
    <col min="6" max="6" width="15.25" style="39" customWidth="1"/>
    <col min="7" max="8" width="8.25" style="39" customWidth="1"/>
    <col min="9" max="9" width="9.75" style="39" customWidth="1"/>
    <col min="10" max="16384" width="9" style="39"/>
  </cols>
  <sheetData>
    <row r="1" spans="1:9" s="81" customFormat="1" ht="13.5" customHeight="1">
      <c r="A1" s="1" t="s">
        <v>13</v>
      </c>
      <c r="B1" s="82"/>
      <c r="C1" s="82"/>
      <c r="D1" s="82"/>
    </row>
    <row r="2" spans="1:9" ht="17.25">
      <c r="A2" s="80" t="s">
        <v>61</v>
      </c>
      <c r="B2" s="80"/>
      <c r="C2" s="80"/>
      <c r="D2" s="80"/>
      <c r="E2" s="80"/>
      <c r="F2" s="80"/>
    </row>
    <row r="3" spans="1:9" s="40" customFormat="1" ht="12.75" customHeight="1" thickBot="1">
      <c r="A3" s="78"/>
      <c r="B3" s="78"/>
      <c r="C3" s="77"/>
      <c r="D3" s="77"/>
      <c r="E3" s="77"/>
      <c r="F3" s="77"/>
      <c r="G3" s="46"/>
      <c r="H3" s="46"/>
      <c r="I3" s="8" t="s">
        <v>60</v>
      </c>
    </row>
    <row r="4" spans="1:9" s="40" customFormat="1" ht="17.25" customHeight="1">
      <c r="A4" s="121" t="s">
        <v>59</v>
      </c>
      <c r="B4" s="34" t="s">
        <v>58</v>
      </c>
      <c r="C4" s="121"/>
      <c r="D4" s="121"/>
      <c r="E4" s="120" t="s">
        <v>57</v>
      </c>
      <c r="F4" s="113" t="s">
        <v>56</v>
      </c>
      <c r="G4" s="119"/>
      <c r="H4" s="33"/>
      <c r="I4" s="118" t="s">
        <v>55</v>
      </c>
    </row>
    <row r="5" spans="1:9" s="40" customFormat="1" ht="17.25" customHeight="1">
      <c r="A5" s="117"/>
      <c r="B5" s="36"/>
      <c r="C5" s="113"/>
      <c r="D5" s="113"/>
      <c r="E5" s="116"/>
      <c r="F5" s="69" t="s">
        <v>54</v>
      </c>
      <c r="G5" s="65" t="s">
        <v>53</v>
      </c>
      <c r="H5" s="115"/>
      <c r="I5" s="114"/>
    </row>
    <row r="6" spans="1:9" s="40" customFormat="1" ht="17.25" customHeight="1">
      <c r="A6" s="113"/>
      <c r="B6" s="112" t="s">
        <v>52</v>
      </c>
      <c r="C6" s="110" t="s">
        <v>51</v>
      </c>
      <c r="D6" s="111" t="s">
        <v>50</v>
      </c>
      <c r="E6" s="59"/>
      <c r="F6" s="61"/>
      <c r="G6" s="15" t="s">
        <v>49</v>
      </c>
      <c r="H6" s="110" t="s">
        <v>48</v>
      </c>
      <c r="I6" s="109"/>
    </row>
    <row r="7" spans="1:9" s="40" customFormat="1" ht="18.75" customHeight="1">
      <c r="A7" s="108" t="s">
        <v>24</v>
      </c>
      <c r="B7" s="54">
        <f>SUM(C7:D7)</f>
        <v>22428</v>
      </c>
      <c r="C7" s="107">
        <v>8845</v>
      </c>
      <c r="D7" s="106">
        <v>13583</v>
      </c>
      <c r="E7" s="106">
        <v>5704</v>
      </c>
      <c r="F7" s="105" t="s">
        <v>47</v>
      </c>
      <c r="G7" s="50">
        <v>1006</v>
      </c>
      <c r="H7" s="104" t="s">
        <v>41</v>
      </c>
      <c r="I7" s="103">
        <v>325</v>
      </c>
    </row>
    <row r="8" spans="1:9" s="40" customFormat="1" ht="18.75" customHeight="1">
      <c r="A8" s="100" t="s">
        <v>23</v>
      </c>
      <c r="B8" s="51">
        <f>SUM(C8:D8)</f>
        <v>21206</v>
      </c>
      <c r="C8" s="3">
        <v>11541</v>
      </c>
      <c r="D8" s="52">
        <v>9665</v>
      </c>
      <c r="E8" s="52">
        <v>5316</v>
      </c>
      <c r="F8" s="99" t="s">
        <v>46</v>
      </c>
      <c r="G8" s="102" t="s">
        <v>41</v>
      </c>
      <c r="H8" s="52">
        <v>1088</v>
      </c>
      <c r="I8" s="101">
        <v>387.5</v>
      </c>
    </row>
    <row r="9" spans="1:9" s="40" customFormat="1" ht="18.75" customHeight="1">
      <c r="A9" s="100" t="s">
        <v>22</v>
      </c>
      <c r="B9" s="51">
        <f>SUM(C9:D9)</f>
        <v>24269</v>
      </c>
      <c r="C9" s="3">
        <v>12825</v>
      </c>
      <c r="D9" s="52">
        <v>11444</v>
      </c>
      <c r="E9" s="52">
        <v>5117</v>
      </c>
      <c r="F9" s="99" t="s">
        <v>45</v>
      </c>
      <c r="G9" s="102" t="s">
        <v>41</v>
      </c>
      <c r="H9" s="52">
        <v>1028</v>
      </c>
      <c r="I9" s="101">
        <v>387.5</v>
      </c>
    </row>
    <row r="10" spans="1:9" s="40" customFormat="1" ht="18.75" customHeight="1">
      <c r="A10" s="100" t="s">
        <v>21</v>
      </c>
      <c r="B10" s="51">
        <f>SUM(C10:D10)</f>
        <v>18141</v>
      </c>
      <c r="C10" s="3">
        <v>7911</v>
      </c>
      <c r="D10" s="52">
        <v>10230</v>
      </c>
      <c r="E10" s="52">
        <v>6609</v>
      </c>
      <c r="F10" s="99" t="s">
        <v>44</v>
      </c>
      <c r="G10" s="50">
        <v>1060</v>
      </c>
      <c r="H10" s="11" t="s">
        <v>41</v>
      </c>
      <c r="I10" s="101">
        <v>300</v>
      </c>
    </row>
    <row r="11" spans="1:9" s="40" customFormat="1" ht="18.75" customHeight="1">
      <c r="A11" s="100" t="s">
        <v>20</v>
      </c>
      <c r="B11" s="51">
        <f>SUM(C11:D11)</f>
        <v>19790</v>
      </c>
      <c r="C11" s="3">
        <v>6306</v>
      </c>
      <c r="D11" s="52">
        <v>13484</v>
      </c>
      <c r="E11" s="52">
        <v>6318</v>
      </c>
      <c r="F11" s="99" t="s">
        <v>43</v>
      </c>
      <c r="G11" s="50">
        <v>1110</v>
      </c>
      <c r="H11" s="11" t="s">
        <v>41</v>
      </c>
      <c r="I11" s="98">
        <v>325</v>
      </c>
    </row>
    <row r="12" spans="1:9" s="40" customFormat="1" ht="18.75" customHeight="1" thickBot="1">
      <c r="A12" s="97" t="s">
        <v>19</v>
      </c>
      <c r="B12" s="47">
        <f>SUM(C12:D12)</f>
        <v>18411</v>
      </c>
      <c r="C12" s="46">
        <v>6097</v>
      </c>
      <c r="D12" s="48">
        <v>12314</v>
      </c>
      <c r="E12" s="48">
        <v>5584</v>
      </c>
      <c r="F12" s="96" t="s">
        <v>42</v>
      </c>
      <c r="G12" s="45">
        <v>1002</v>
      </c>
      <c r="H12" s="10" t="s">
        <v>41</v>
      </c>
      <c r="I12" s="95">
        <v>325</v>
      </c>
    </row>
    <row r="13" spans="1:9" s="87" customFormat="1" ht="15.75" customHeight="1">
      <c r="A13" s="94" t="s">
        <v>40</v>
      </c>
      <c r="B13" s="92"/>
      <c r="C13" s="92"/>
      <c r="D13" s="92"/>
      <c r="E13" s="92"/>
      <c r="F13" s="93"/>
      <c r="G13" s="92"/>
      <c r="H13" s="91"/>
      <c r="I13" s="90"/>
    </row>
    <row r="14" spans="1:9" s="87" customFormat="1" ht="15.75" customHeight="1">
      <c r="A14" s="89" t="s">
        <v>39</v>
      </c>
      <c r="B14" s="88"/>
      <c r="C14" s="88"/>
      <c r="D14" s="88"/>
      <c r="E14" s="44"/>
      <c r="F14" s="44"/>
      <c r="G14" s="42"/>
      <c r="H14" s="42"/>
      <c r="I14" s="41"/>
    </row>
    <row r="15" spans="1:9" ht="14.25" customHeight="1">
      <c r="B15" s="86"/>
      <c r="C15" s="85"/>
      <c r="D15" s="84"/>
      <c r="E15" s="83"/>
    </row>
    <row r="16" spans="1:9" ht="18.75" customHeight="1"/>
  </sheetData>
  <mergeCells count="9">
    <mergeCell ref="I4:I6"/>
    <mergeCell ref="F5:F6"/>
    <mergeCell ref="G5:H5"/>
    <mergeCell ref="B15:C15"/>
    <mergeCell ref="A2:F2"/>
    <mergeCell ref="A4:A6"/>
    <mergeCell ref="B4:D5"/>
    <mergeCell ref="E4:E6"/>
    <mergeCell ref="F4:H4"/>
  </mergeCells>
  <phoneticPr fontId="3"/>
  <pageMargins left="0.6692913385826772" right="0.6692913385826772" top="0.98425196850393704" bottom="0.62992125984251968" header="0.59055118110236227" footer="0.51181102362204722"/>
  <pageSetup paperSize="9" scale="85" orientation="portrait" r:id="rId1"/>
  <headerFooter scaleWithDoc="0">
    <oddHeader>&amp;L&amp;"HGPｺﾞｼｯｸM,ﾒﾃﾞｨｳﾑ"9教育－4中学校
&amp;14　3　学校別施設状況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showGridLines="0" tabSelected="1" view="pageBreakPreview" zoomScale="130" zoomScaleNormal="100" zoomScaleSheetLayoutView="130" workbookViewId="0">
      <selection activeCell="C6" sqref="C6:C8"/>
    </sheetView>
  </sheetViews>
  <sheetFormatPr defaultRowHeight="13.5"/>
  <cols>
    <col min="1" max="1" width="8.125" style="81" customWidth="1"/>
    <col min="2" max="2" width="6.25" style="81" customWidth="1"/>
    <col min="3" max="3" width="6.125" style="81" customWidth="1"/>
    <col min="4" max="4" width="6.75" style="81" customWidth="1"/>
    <col min="5" max="5" width="7.125" style="81" customWidth="1"/>
    <col min="6" max="6" width="5.5" style="81" customWidth="1"/>
    <col min="7" max="7" width="7.5" style="81" customWidth="1"/>
    <col min="8" max="8" width="10" style="81" customWidth="1"/>
    <col min="9" max="9" width="12.875" style="81" customWidth="1"/>
    <col min="10" max="10" width="5.125" style="81" customWidth="1"/>
    <col min="11" max="11" width="9.25" style="81" customWidth="1"/>
    <col min="12" max="12" width="4.375" style="81" customWidth="1"/>
    <col min="13" max="13" width="5.125" style="81" customWidth="1"/>
    <col min="14" max="16384" width="9" style="81"/>
  </cols>
  <sheetData>
    <row r="1" spans="1:24" s="1" customFormat="1" ht="13.5" customHeight="1">
      <c r="A1" s="1" t="s">
        <v>13</v>
      </c>
      <c r="B1" s="23"/>
      <c r="C1" s="23"/>
      <c r="D1" s="23"/>
      <c r="N1" s="22"/>
      <c r="O1" s="22"/>
      <c r="P1" s="22"/>
      <c r="Q1" s="22"/>
      <c r="R1" s="22"/>
      <c r="S1" s="22"/>
      <c r="T1" s="22"/>
      <c r="U1" s="22"/>
      <c r="V1" s="22"/>
      <c r="W1" s="22"/>
      <c r="X1" s="22"/>
    </row>
    <row r="2" spans="1:24" ht="17.25">
      <c r="A2" s="157" t="s">
        <v>89</v>
      </c>
      <c r="B2" s="23"/>
      <c r="C2" s="23"/>
      <c r="D2" s="23"/>
      <c r="E2" s="23"/>
      <c r="F2" s="23"/>
      <c r="G2" s="23"/>
      <c r="H2" s="23"/>
    </row>
    <row r="3" spans="1:24" s="124" customFormat="1" ht="12.75" customHeight="1" thickBot="1">
      <c r="A3" s="77"/>
      <c r="B3" s="77"/>
      <c r="C3" s="77"/>
      <c r="D3" s="77"/>
      <c r="E3" s="77"/>
      <c r="F3" s="77"/>
      <c r="G3" s="77"/>
      <c r="H3" s="77"/>
      <c r="I3" s="77"/>
      <c r="J3" s="77"/>
      <c r="K3" s="77"/>
      <c r="L3" s="19"/>
      <c r="M3" s="8" t="s">
        <v>88</v>
      </c>
    </row>
    <row r="4" spans="1:24" s="124" customFormat="1" ht="13.5" customHeight="1">
      <c r="A4" s="149" t="s">
        <v>87</v>
      </c>
      <c r="B4" s="156" t="s">
        <v>86</v>
      </c>
      <c r="C4" s="155" t="s">
        <v>85</v>
      </c>
      <c r="D4" s="154"/>
      <c r="E4" s="154"/>
      <c r="F4" s="154"/>
      <c r="G4" s="154"/>
      <c r="H4" s="99"/>
      <c r="I4" s="114" t="s">
        <v>84</v>
      </c>
      <c r="J4" s="153" t="s">
        <v>83</v>
      </c>
      <c r="K4" s="152" t="s">
        <v>82</v>
      </c>
      <c r="L4" s="151" t="s">
        <v>81</v>
      </c>
      <c r="M4" s="145" t="s">
        <v>80</v>
      </c>
    </row>
    <row r="5" spans="1:24" s="124" customFormat="1" ht="12">
      <c r="A5" s="149"/>
      <c r="B5" s="144"/>
      <c r="C5" s="150"/>
      <c r="D5" s="150"/>
      <c r="E5" s="150"/>
      <c r="F5" s="150"/>
      <c r="G5" s="150"/>
      <c r="H5" s="99"/>
      <c r="I5" s="114"/>
      <c r="J5" s="147"/>
      <c r="K5" s="146"/>
      <c r="L5" s="138"/>
      <c r="M5" s="145"/>
    </row>
    <row r="6" spans="1:24" s="124" customFormat="1" ht="36">
      <c r="A6" s="149"/>
      <c r="B6" s="144"/>
      <c r="C6" s="143" t="s">
        <v>5</v>
      </c>
      <c r="D6" s="142" t="s">
        <v>79</v>
      </c>
      <c r="E6" s="142" t="s">
        <v>78</v>
      </c>
      <c r="F6" s="142" t="s">
        <v>77</v>
      </c>
      <c r="G6" s="142" t="s">
        <v>76</v>
      </c>
      <c r="H6" s="148" t="s">
        <v>75</v>
      </c>
      <c r="I6" s="114"/>
      <c r="J6" s="147"/>
      <c r="K6" s="146"/>
      <c r="L6" s="138"/>
      <c r="M6" s="145"/>
    </row>
    <row r="7" spans="1:24" s="124" customFormat="1" ht="12">
      <c r="A7" s="149"/>
      <c r="B7" s="144"/>
      <c r="C7" s="143"/>
      <c r="D7" s="142"/>
      <c r="E7" s="142"/>
      <c r="F7" s="142"/>
      <c r="G7" s="142"/>
      <c r="H7" s="148"/>
      <c r="I7" s="114"/>
      <c r="J7" s="147"/>
      <c r="K7" s="146"/>
      <c r="L7" s="138"/>
      <c r="M7" s="145"/>
    </row>
    <row r="8" spans="1:24" s="124" customFormat="1" ht="12">
      <c r="A8" s="37"/>
      <c r="B8" s="144"/>
      <c r="C8" s="143"/>
      <c r="D8" s="142"/>
      <c r="E8" s="142"/>
      <c r="F8" s="142"/>
      <c r="G8" s="142"/>
      <c r="H8" s="141"/>
      <c r="I8" s="109"/>
      <c r="J8" s="140"/>
      <c r="K8" s="139"/>
      <c r="L8" s="138"/>
      <c r="M8" s="137"/>
    </row>
    <row r="9" spans="1:24" s="124" customFormat="1" ht="22.5" hidden="1" customHeight="1">
      <c r="A9" s="104" t="s">
        <v>74</v>
      </c>
      <c r="B9" s="136">
        <v>1787</v>
      </c>
      <c r="C9" s="136">
        <v>1616</v>
      </c>
      <c r="D9" s="135">
        <v>1590</v>
      </c>
      <c r="E9" s="135">
        <v>24</v>
      </c>
      <c r="F9" s="135" t="s">
        <v>41</v>
      </c>
      <c r="G9" s="135">
        <v>2</v>
      </c>
      <c r="H9" s="135"/>
      <c r="I9" s="135">
        <v>123</v>
      </c>
      <c r="J9" s="135">
        <v>36</v>
      </c>
      <c r="K9" s="135">
        <v>12</v>
      </c>
      <c r="L9" s="135" t="s">
        <v>41</v>
      </c>
      <c r="M9" s="134">
        <v>90.4</v>
      </c>
    </row>
    <row r="10" spans="1:24" s="124" customFormat="1" ht="22.5" hidden="1" customHeight="1">
      <c r="A10" s="11" t="s">
        <v>73</v>
      </c>
      <c r="B10" s="25">
        <v>1745</v>
      </c>
      <c r="C10" s="25">
        <v>1618</v>
      </c>
      <c r="D10" s="12">
        <v>1592</v>
      </c>
      <c r="E10" s="12">
        <v>23</v>
      </c>
      <c r="F10" s="12" t="s">
        <v>41</v>
      </c>
      <c r="G10" s="12">
        <v>3</v>
      </c>
      <c r="H10" s="12"/>
      <c r="I10" s="12">
        <v>89</v>
      </c>
      <c r="J10" s="12">
        <v>26</v>
      </c>
      <c r="K10" s="12">
        <v>12</v>
      </c>
      <c r="L10" s="12" t="s">
        <v>41</v>
      </c>
      <c r="M10" s="133">
        <v>92.7</v>
      </c>
    </row>
    <row r="11" spans="1:24" s="124" customFormat="1" ht="22.5" hidden="1" customHeight="1">
      <c r="A11" s="129" t="s">
        <v>72</v>
      </c>
      <c r="B11" s="25">
        <v>1480</v>
      </c>
      <c r="C11" s="25">
        <v>1348</v>
      </c>
      <c r="D11" s="12">
        <v>1317</v>
      </c>
      <c r="E11" s="12">
        <v>27</v>
      </c>
      <c r="F11" s="12" t="s">
        <v>41</v>
      </c>
      <c r="G11" s="12">
        <v>4</v>
      </c>
      <c r="H11" s="12"/>
      <c r="I11" s="12">
        <v>78</v>
      </c>
      <c r="J11" s="12">
        <v>38</v>
      </c>
      <c r="K11" s="12">
        <v>15</v>
      </c>
      <c r="L11" s="12">
        <v>1</v>
      </c>
      <c r="M11" s="133">
        <v>91.1</v>
      </c>
    </row>
    <row r="12" spans="1:24" s="124" customFormat="1" ht="22.5" hidden="1" customHeight="1">
      <c r="A12" s="129" t="s">
        <v>1</v>
      </c>
      <c r="B12" s="25">
        <v>1361</v>
      </c>
      <c r="C12" s="25">
        <v>1280</v>
      </c>
      <c r="D12" s="12">
        <v>1253</v>
      </c>
      <c r="E12" s="12">
        <v>21</v>
      </c>
      <c r="F12" s="12" t="s">
        <v>41</v>
      </c>
      <c r="G12" s="12">
        <v>6</v>
      </c>
      <c r="H12" s="12"/>
      <c r="I12" s="12">
        <v>47</v>
      </c>
      <c r="J12" s="12">
        <v>20</v>
      </c>
      <c r="K12" s="12">
        <v>13</v>
      </c>
      <c r="L12" s="12">
        <v>1</v>
      </c>
      <c r="M12" s="133">
        <v>94</v>
      </c>
    </row>
    <row r="13" spans="1:24" s="124" customFormat="1" ht="22.5" hidden="1" customHeight="1">
      <c r="A13" s="129">
        <v>5</v>
      </c>
      <c r="B13" s="25">
        <v>1294</v>
      </c>
      <c r="C13" s="25">
        <v>1201</v>
      </c>
      <c r="D13" s="12">
        <v>1179</v>
      </c>
      <c r="E13" s="12">
        <v>14</v>
      </c>
      <c r="F13" s="12" t="s">
        <v>41</v>
      </c>
      <c r="G13" s="12">
        <v>8</v>
      </c>
      <c r="H13" s="12"/>
      <c r="I13" s="12">
        <v>58</v>
      </c>
      <c r="J13" s="12">
        <v>20</v>
      </c>
      <c r="K13" s="12">
        <v>15</v>
      </c>
      <c r="L13" s="12" t="s">
        <v>41</v>
      </c>
      <c r="M13" s="133">
        <v>92.8</v>
      </c>
    </row>
    <row r="14" spans="1:24" s="124" customFormat="1" ht="22.5" hidden="1" customHeight="1">
      <c r="A14" s="129">
        <v>6</v>
      </c>
      <c r="B14" s="25">
        <v>1201</v>
      </c>
      <c r="C14" s="25">
        <v>1169</v>
      </c>
      <c r="D14" s="12">
        <v>1153</v>
      </c>
      <c r="E14" s="12">
        <v>13</v>
      </c>
      <c r="F14" s="12">
        <v>1</v>
      </c>
      <c r="G14" s="12">
        <v>2</v>
      </c>
      <c r="H14" s="12"/>
      <c r="I14" s="12">
        <v>13</v>
      </c>
      <c r="J14" s="12">
        <v>12</v>
      </c>
      <c r="K14" s="12">
        <v>7</v>
      </c>
      <c r="L14" s="12" t="s">
        <v>41</v>
      </c>
      <c r="M14" s="133">
        <v>97.3</v>
      </c>
    </row>
    <row r="15" spans="1:24" s="124" customFormat="1" ht="22.5" hidden="1" customHeight="1">
      <c r="A15" s="129">
        <v>7</v>
      </c>
      <c r="B15" s="25">
        <v>1037</v>
      </c>
      <c r="C15" s="25">
        <v>990</v>
      </c>
      <c r="D15" s="12">
        <v>979</v>
      </c>
      <c r="E15" s="12">
        <v>8</v>
      </c>
      <c r="F15" s="12" t="s">
        <v>41</v>
      </c>
      <c r="G15" s="12">
        <v>3</v>
      </c>
      <c r="H15" s="12"/>
      <c r="I15" s="12">
        <v>22</v>
      </c>
      <c r="J15" s="12">
        <v>20</v>
      </c>
      <c r="K15" s="12">
        <v>5</v>
      </c>
      <c r="L15" s="12" t="s">
        <v>41</v>
      </c>
      <c r="M15" s="133">
        <v>95.5</v>
      </c>
    </row>
    <row r="16" spans="1:24" s="124" customFormat="1" ht="22.5" hidden="1" customHeight="1">
      <c r="A16" s="129">
        <v>8</v>
      </c>
      <c r="B16" s="25">
        <v>999</v>
      </c>
      <c r="C16" s="25">
        <v>962</v>
      </c>
      <c r="D16" s="12">
        <v>932</v>
      </c>
      <c r="E16" s="12">
        <v>19</v>
      </c>
      <c r="F16" s="12" t="s">
        <v>41</v>
      </c>
      <c r="G16" s="12">
        <v>11</v>
      </c>
      <c r="H16" s="12"/>
      <c r="I16" s="12">
        <v>11</v>
      </c>
      <c r="J16" s="12">
        <v>11</v>
      </c>
      <c r="K16" s="12">
        <v>14</v>
      </c>
      <c r="L16" s="12">
        <v>1</v>
      </c>
      <c r="M16" s="133">
        <v>96.3</v>
      </c>
    </row>
    <row r="17" spans="1:15" s="124" customFormat="1" ht="22.5" hidden="1" customHeight="1">
      <c r="A17" s="129">
        <v>9</v>
      </c>
      <c r="B17" s="25">
        <v>959</v>
      </c>
      <c r="C17" s="25">
        <v>932</v>
      </c>
      <c r="D17" s="12">
        <v>916</v>
      </c>
      <c r="E17" s="12">
        <v>12</v>
      </c>
      <c r="F17" s="12" t="s">
        <v>41</v>
      </c>
      <c r="G17" s="12">
        <v>4</v>
      </c>
      <c r="H17" s="12"/>
      <c r="I17" s="12">
        <v>15</v>
      </c>
      <c r="J17" s="12">
        <v>7</v>
      </c>
      <c r="K17" s="12">
        <v>5</v>
      </c>
      <c r="L17" s="12" t="s">
        <v>41</v>
      </c>
      <c r="M17" s="133">
        <v>97.2</v>
      </c>
    </row>
    <row r="18" spans="1:15" s="124" customFormat="1" ht="22.5" hidden="1" customHeight="1">
      <c r="A18" s="129">
        <v>10</v>
      </c>
      <c r="B18" s="25">
        <v>932</v>
      </c>
      <c r="C18" s="25">
        <v>911</v>
      </c>
      <c r="D18" s="12">
        <v>897</v>
      </c>
      <c r="E18" s="12">
        <v>10</v>
      </c>
      <c r="F18" s="12" t="s">
        <v>41</v>
      </c>
      <c r="G18" s="12">
        <v>4</v>
      </c>
      <c r="H18" s="12"/>
      <c r="I18" s="12">
        <v>6</v>
      </c>
      <c r="J18" s="12">
        <v>5</v>
      </c>
      <c r="K18" s="12">
        <v>10</v>
      </c>
      <c r="L18" s="12" t="s">
        <v>41</v>
      </c>
      <c r="M18" s="133">
        <v>97.7</v>
      </c>
    </row>
    <row r="19" spans="1:15" s="124" customFormat="1" ht="22.5" hidden="1" customHeight="1">
      <c r="A19" s="129">
        <v>11</v>
      </c>
      <c r="B19" s="25">
        <v>900</v>
      </c>
      <c r="C19" s="25">
        <v>871</v>
      </c>
      <c r="D19" s="12">
        <v>859</v>
      </c>
      <c r="E19" s="12">
        <v>8</v>
      </c>
      <c r="F19" s="12" t="s">
        <v>41</v>
      </c>
      <c r="G19" s="12">
        <v>4</v>
      </c>
      <c r="H19" s="12"/>
      <c r="I19" s="12">
        <v>16</v>
      </c>
      <c r="J19" s="12">
        <v>10</v>
      </c>
      <c r="K19" s="12">
        <v>3</v>
      </c>
      <c r="L19" s="12" t="s">
        <v>41</v>
      </c>
      <c r="M19" s="133">
        <v>96.8</v>
      </c>
    </row>
    <row r="20" spans="1:15" s="124" customFormat="1" ht="22.5" hidden="1" customHeight="1">
      <c r="A20" s="131">
        <v>12</v>
      </c>
      <c r="B20" s="130">
        <v>870</v>
      </c>
      <c r="C20" s="26">
        <v>845</v>
      </c>
      <c r="D20" s="4">
        <v>831</v>
      </c>
      <c r="E20" s="4">
        <v>10</v>
      </c>
      <c r="F20" s="4" t="s">
        <v>41</v>
      </c>
      <c r="G20" s="4">
        <v>4</v>
      </c>
      <c r="H20" s="4"/>
      <c r="I20" s="4">
        <v>8</v>
      </c>
      <c r="J20" s="4">
        <v>8</v>
      </c>
      <c r="K20" s="4">
        <v>9</v>
      </c>
      <c r="L20" s="4" t="s">
        <v>41</v>
      </c>
      <c r="M20" s="132">
        <v>97.1</v>
      </c>
    </row>
    <row r="21" spans="1:15" s="124" customFormat="1" ht="22.5" hidden="1" customHeight="1">
      <c r="A21" s="129">
        <v>13</v>
      </c>
      <c r="B21" s="26">
        <v>842</v>
      </c>
      <c r="C21" s="26">
        <v>826</v>
      </c>
      <c r="D21" s="4">
        <v>801</v>
      </c>
      <c r="E21" s="4">
        <v>17</v>
      </c>
      <c r="F21" s="4" t="s">
        <v>41</v>
      </c>
      <c r="G21" s="4">
        <v>8</v>
      </c>
      <c r="H21" s="4"/>
      <c r="I21" s="4">
        <v>3</v>
      </c>
      <c r="J21" s="4">
        <v>5</v>
      </c>
      <c r="K21" s="4">
        <v>7</v>
      </c>
      <c r="L21" s="4">
        <v>1</v>
      </c>
      <c r="M21" s="132">
        <v>98.1</v>
      </c>
    </row>
    <row r="22" spans="1:15" s="124" customFormat="1" ht="22.5" hidden="1" customHeight="1">
      <c r="A22" s="129">
        <v>14</v>
      </c>
      <c r="B22" s="26">
        <v>830</v>
      </c>
      <c r="C22" s="26">
        <v>808</v>
      </c>
      <c r="D22" s="4">
        <v>787</v>
      </c>
      <c r="E22" s="4">
        <v>16</v>
      </c>
      <c r="F22" s="4" t="s">
        <v>41</v>
      </c>
      <c r="G22" s="4">
        <v>5</v>
      </c>
      <c r="H22" s="4"/>
      <c r="I22" s="4">
        <v>6</v>
      </c>
      <c r="J22" s="4">
        <v>6</v>
      </c>
      <c r="K22" s="4">
        <v>10</v>
      </c>
      <c r="L22" s="4" t="s">
        <v>41</v>
      </c>
      <c r="M22" s="132">
        <v>97.3</v>
      </c>
    </row>
    <row r="23" spans="1:15" s="125" customFormat="1" ht="22.5" hidden="1" customHeight="1">
      <c r="A23" s="129">
        <v>15</v>
      </c>
      <c r="B23" s="26">
        <v>808</v>
      </c>
      <c r="C23" s="26">
        <v>783</v>
      </c>
      <c r="D23" s="4">
        <v>769</v>
      </c>
      <c r="E23" s="4">
        <v>9</v>
      </c>
      <c r="F23" s="4">
        <v>1</v>
      </c>
      <c r="G23" s="4">
        <v>4</v>
      </c>
      <c r="H23" s="4"/>
      <c r="I23" s="4">
        <v>5</v>
      </c>
      <c r="J23" s="4">
        <v>6</v>
      </c>
      <c r="K23" s="4">
        <v>14</v>
      </c>
      <c r="L23" s="4" t="s">
        <v>41</v>
      </c>
      <c r="M23" s="132">
        <v>96.9</v>
      </c>
      <c r="N23" s="124"/>
      <c r="O23" s="124"/>
    </row>
    <row r="24" spans="1:15" s="125" customFormat="1" ht="22.5" hidden="1" customHeight="1">
      <c r="A24" s="129">
        <v>16</v>
      </c>
      <c r="B24" s="26">
        <v>775</v>
      </c>
      <c r="C24" s="26">
        <v>744</v>
      </c>
      <c r="D24" s="4">
        <v>718</v>
      </c>
      <c r="E24" s="4">
        <v>20</v>
      </c>
      <c r="F24" s="4" t="s">
        <v>66</v>
      </c>
      <c r="G24" s="4">
        <v>6</v>
      </c>
      <c r="H24" s="4"/>
      <c r="I24" s="4">
        <v>6</v>
      </c>
      <c r="J24" s="4">
        <v>17</v>
      </c>
      <c r="K24" s="4">
        <v>8</v>
      </c>
      <c r="L24" s="4" t="s">
        <v>66</v>
      </c>
      <c r="M24" s="132">
        <v>96</v>
      </c>
      <c r="N24" s="124"/>
      <c r="O24" s="124"/>
    </row>
    <row r="25" spans="1:15" s="125" customFormat="1" ht="22.5" hidden="1" customHeight="1">
      <c r="A25" s="129">
        <v>17</v>
      </c>
      <c r="B25" s="26">
        <v>759</v>
      </c>
      <c r="C25" s="26">
        <v>740</v>
      </c>
      <c r="D25" s="4">
        <v>713</v>
      </c>
      <c r="E25" s="4">
        <v>17</v>
      </c>
      <c r="F25" s="4" t="s">
        <v>66</v>
      </c>
      <c r="G25" s="4">
        <v>10</v>
      </c>
      <c r="H25" s="4"/>
      <c r="I25" s="4">
        <v>1</v>
      </c>
      <c r="J25" s="4">
        <v>4</v>
      </c>
      <c r="K25" s="4">
        <v>14</v>
      </c>
      <c r="L25" s="4" t="s">
        <v>66</v>
      </c>
      <c r="M25" s="132">
        <v>97.5</v>
      </c>
      <c r="N25" s="124"/>
      <c r="O25" s="124"/>
    </row>
    <row r="26" spans="1:15" s="124" customFormat="1" ht="22.5" hidden="1" customHeight="1">
      <c r="A26" s="129">
        <v>18</v>
      </c>
      <c r="B26" s="26">
        <v>777</v>
      </c>
      <c r="C26" s="26">
        <v>756</v>
      </c>
      <c r="D26" s="4">
        <v>735</v>
      </c>
      <c r="E26" s="4">
        <v>12</v>
      </c>
      <c r="F26" s="4" t="s">
        <v>66</v>
      </c>
      <c r="G26" s="4">
        <v>9</v>
      </c>
      <c r="H26" s="4"/>
      <c r="I26" s="4">
        <v>9</v>
      </c>
      <c r="J26" s="4">
        <v>5</v>
      </c>
      <c r="K26" s="4">
        <v>7</v>
      </c>
      <c r="L26" s="4" t="s">
        <v>66</v>
      </c>
      <c r="M26" s="132">
        <v>97.3</v>
      </c>
    </row>
    <row r="27" spans="1:15" s="124" customFormat="1" ht="22.5" hidden="1" customHeight="1">
      <c r="A27" s="129">
        <v>19</v>
      </c>
      <c r="B27" s="26">
        <v>823</v>
      </c>
      <c r="C27" s="26">
        <v>798</v>
      </c>
      <c r="D27" s="4">
        <v>762</v>
      </c>
      <c r="E27" s="4">
        <v>36</v>
      </c>
      <c r="F27" s="4" t="s">
        <v>66</v>
      </c>
      <c r="G27" s="4">
        <v>8</v>
      </c>
      <c r="H27" s="4"/>
      <c r="I27" s="4">
        <v>2</v>
      </c>
      <c r="J27" s="4">
        <v>9</v>
      </c>
      <c r="K27" s="4">
        <v>6</v>
      </c>
      <c r="L27" s="4" t="s">
        <v>66</v>
      </c>
      <c r="M27" s="132">
        <v>97.9</v>
      </c>
    </row>
    <row r="28" spans="1:15" s="124" customFormat="1" ht="22.5" hidden="1" customHeight="1">
      <c r="A28" s="129">
        <v>20</v>
      </c>
      <c r="B28" s="26">
        <v>840</v>
      </c>
      <c r="C28" s="26">
        <v>817</v>
      </c>
      <c r="D28" s="4">
        <v>793</v>
      </c>
      <c r="E28" s="4">
        <v>15</v>
      </c>
      <c r="F28" s="4" t="s">
        <v>66</v>
      </c>
      <c r="G28" s="4">
        <v>9</v>
      </c>
      <c r="H28" s="4"/>
      <c r="I28" s="4">
        <v>6</v>
      </c>
      <c r="J28" s="4">
        <v>3</v>
      </c>
      <c r="K28" s="4">
        <v>14</v>
      </c>
      <c r="L28" s="4" t="s">
        <v>66</v>
      </c>
      <c r="M28" s="132">
        <v>97.3</v>
      </c>
    </row>
    <row r="29" spans="1:15" s="124" customFormat="1" ht="22.5" hidden="1" customHeight="1">
      <c r="A29" s="129">
        <v>21</v>
      </c>
      <c r="B29" s="26">
        <v>811</v>
      </c>
      <c r="C29" s="26">
        <v>799</v>
      </c>
      <c r="D29" s="4">
        <v>772</v>
      </c>
      <c r="E29" s="4">
        <v>21</v>
      </c>
      <c r="F29" s="4" t="s">
        <v>66</v>
      </c>
      <c r="G29" s="4">
        <v>6</v>
      </c>
      <c r="H29" s="4"/>
      <c r="I29" s="4">
        <v>1</v>
      </c>
      <c r="J29" s="4">
        <v>1</v>
      </c>
      <c r="K29" s="4">
        <v>10</v>
      </c>
      <c r="L29" s="4" t="s">
        <v>66</v>
      </c>
      <c r="M29" s="132">
        <v>98.5</v>
      </c>
    </row>
    <row r="30" spans="1:15" s="124" customFormat="1" ht="22.5" hidden="1" customHeight="1">
      <c r="A30" s="129">
        <v>22</v>
      </c>
      <c r="B30" s="130">
        <v>858</v>
      </c>
      <c r="C30" s="26">
        <v>848</v>
      </c>
      <c r="D30" s="4">
        <v>803</v>
      </c>
      <c r="E30" s="4">
        <v>36</v>
      </c>
      <c r="F30" s="4" t="s">
        <v>66</v>
      </c>
      <c r="G30" s="4">
        <v>9</v>
      </c>
      <c r="H30" s="4"/>
      <c r="I30" s="4">
        <v>2</v>
      </c>
      <c r="J30" s="4">
        <v>1</v>
      </c>
      <c r="K30" s="4">
        <v>7</v>
      </c>
      <c r="L30" s="4" t="s">
        <v>66</v>
      </c>
      <c r="M30" s="132">
        <v>98.8</v>
      </c>
    </row>
    <row r="31" spans="1:15" s="124" customFormat="1" ht="22.5" hidden="1" customHeight="1">
      <c r="A31" s="131">
        <v>23</v>
      </c>
      <c r="B31" s="130">
        <v>905</v>
      </c>
      <c r="C31" s="26">
        <v>889</v>
      </c>
      <c r="D31" s="4">
        <v>834</v>
      </c>
      <c r="E31" s="4">
        <v>46</v>
      </c>
      <c r="F31" s="4" t="s">
        <v>66</v>
      </c>
      <c r="G31" s="4">
        <v>9</v>
      </c>
      <c r="H31" s="4"/>
      <c r="I31" s="4">
        <v>2</v>
      </c>
      <c r="J31" s="4">
        <v>1</v>
      </c>
      <c r="K31" s="4">
        <v>13</v>
      </c>
      <c r="L31" s="4" t="s">
        <v>66</v>
      </c>
      <c r="M31" s="128">
        <v>98.2</v>
      </c>
    </row>
    <row r="32" spans="1:15" s="124" customFormat="1" ht="22.5" hidden="1" customHeight="1">
      <c r="A32" s="131">
        <v>24</v>
      </c>
      <c r="B32" s="130">
        <v>904</v>
      </c>
      <c r="C32" s="26">
        <v>894</v>
      </c>
      <c r="D32" s="4">
        <v>850</v>
      </c>
      <c r="E32" s="4">
        <v>34</v>
      </c>
      <c r="F32" s="4" t="s">
        <v>66</v>
      </c>
      <c r="G32" s="4">
        <v>10</v>
      </c>
      <c r="H32" s="4"/>
      <c r="I32" s="4">
        <v>3</v>
      </c>
      <c r="J32" s="4">
        <v>2</v>
      </c>
      <c r="K32" s="4">
        <v>5</v>
      </c>
      <c r="L32" s="4" t="s">
        <v>66</v>
      </c>
      <c r="M32" s="128">
        <v>98.9</v>
      </c>
    </row>
    <row r="33" spans="1:13" s="124" customFormat="1" ht="22.5" hidden="1" customHeight="1">
      <c r="A33" s="131">
        <v>25</v>
      </c>
      <c r="B33" s="130">
        <v>884</v>
      </c>
      <c r="C33" s="26">
        <v>873</v>
      </c>
      <c r="D33" s="4">
        <v>841</v>
      </c>
      <c r="E33" s="4">
        <v>20</v>
      </c>
      <c r="F33" s="4" t="s">
        <v>66</v>
      </c>
      <c r="G33" s="4">
        <v>12</v>
      </c>
      <c r="H33" s="4"/>
      <c r="I33" s="4">
        <v>3</v>
      </c>
      <c r="J33" s="4">
        <v>1</v>
      </c>
      <c r="K33" s="4">
        <v>7</v>
      </c>
      <c r="L33" s="4" t="s">
        <v>66</v>
      </c>
      <c r="M33" s="128">
        <v>98.8</v>
      </c>
    </row>
    <row r="34" spans="1:13" s="124" customFormat="1" ht="22.5" hidden="1" customHeight="1">
      <c r="A34" s="129">
        <v>26</v>
      </c>
      <c r="B34" s="26">
        <v>945</v>
      </c>
      <c r="C34" s="26">
        <v>937</v>
      </c>
      <c r="D34" s="4">
        <v>903</v>
      </c>
      <c r="E34" s="4">
        <v>30</v>
      </c>
      <c r="F34" s="4" t="s">
        <v>66</v>
      </c>
      <c r="G34" s="4">
        <v>4</v>
      </c>
      <c r="H34" s="4"/>
      <c r="I34" s="4" t="s">
        <v>66</v>
      </c>
      <c r="J34" s="4" t="s">
        <v>66</v>
      </c>
      <c r="K34" s="4">
        <v>8</v>
      </c>
      <c r="L34" s="4" t="s">
        <v>66</v>
      </c>
      <c r="M34" s="128">
        <v>99.2</v>
      </c>
    </row>
    <row r="35" spans="1:13" s="124" customFormat="1" ht="22.5" hidden="1" customHeight="1">
      <c r="A35" s="129">
        <v>27</v>
      </c>
      <c r="B35" s="26">
        <v>922</v>
      </c>
      <c r="C35" s="26">
        <v>915</v>
      </c>
      <c r="D35" s="4">
        <v>879</v>
      </c>
      <c r="E35" s="4">
        <v>34</v>
      </c>
      <c r="F35" s="4" t="s">
        <v>66</v>
      </c>
      <c r="G35" s="4">
        <v>2</v>
      </c>
      <c r="H35" s="4"/>
      <c r="I35" s="4" t="s">
        <v>66</v>
      </c>
      <c r="J35" s="4">
        <v>4</v>
      </c>
      <c r="K35" s="4">
        <v>3</v>
      </c>
      <c r="L35" s="4" t="s">
        <v>66</v>
      </c>
      <c r="M35" s="128">
        <v>99.2</v>
      </c>
    </row>
    <row r="36" spans="1:13" s="124" customFormat="1" ht="22.5" hidden="1" customHeight="1">
      <c r="A36" s="129">
        <v>28</v>
      </c>
      <c r="B36" s="26">
        <v>896</v>
      </c>
      <c r="C36" s="26">
        <v>889</v>
      </c>
      <c r="D36" s="4">
        <v>842</v>
      </c>
      <c r="E36" s="4">
        <v>36</v>
      </c>
      <c r="F36" s="4">
        <v>1</v>
      </c>
      <c r="G36" s="4">
        <v>10</v>
      </c>
      <c r="H36" s="4"/>
      <c r="I36" s="4">
        <v>2</v>
      </c>
      <c r="J36" s="4" t="s">
        <v>66</v>
      </c>
      <c r="K36" s="4">
        <v>5</v>
      </c>
      <c r="L36" s="4" t="s">
        <v>66</v>
      </c>
      <c r="M36" s="128">
        <v>99.2</v>
      </c>
    </row>
    <row r="37" spans="1:13" s="124" customFormat="1" ht="22.5" hidden="1" customHeight="1">
      <c r="A37" s="129">
        <v>29</v>
      </c>
      <c r="B37" s="26">
        <v>890</v>
      </c>
      <c r="C37" s="26">
        <v>886</v>
      </c>
      <c r="D37" s="4">
        <v>843</v>
      </c>
      <c r="E37" s="4">
        <v>32</v>
      </c>
      <c r="F37" s="4" t="s">
        <v>66</v>
      </c>
      <c r="G37" s="4">
        <v>11</v>
      </c>
      <c r="H37" s="4"/>
      <c r="I37" s="4" t="s">
        <v>66</v>
      </c>
      <c r="J37" s="4">
        <v>1</v>
      </c>
      <c r="K37" s="4">
        <v>3</v>
      </c>
      <c r="L37" s="4" t="s">
        <v>66</v>
      </c>
      <c r="M37" s="128">
        <v>99.6</v>
      </c>
    </row>
    <row r="38" spans="1:13" s="124" customFormat="1" ht="22.5" customHeight="1">
      <c r="A38" s="129" t="s">
        <v>71</v>
      </c>
      <c r="B38" s="26">
        <v>931</v>
      </c>
      <c r="C38" s="26">
        <v>926</v>
      </c>
      <c r="D38" s="4">
        <v>882</v>
      </c>
      <c r="E38" s="4">
        <v>40</v>
      </c>
      <c r="F38" s="4">
        <v>1</v>
      </c>
      <c r="G38" s="4">
        <v>3</v>
      </c>
      <c r="H38" s="4">
        <v>1</v>
      </c>
      <c r="I38" s="4">
        <v>1</v>
      </c>
      <c r="J38" s="4">
        <v>1</v>
      </c>
      <c r="K38" s="4">
        <v>2</v>
      </c>
      <c r="L38" s="4" t="s">
        <v>66</v>
      </c>
      <c r="M38" s="128">
        <v>99.5</v>
      </c>
    </row>
    <row r="39" spans="1:13" s="124" customFormat="1" ht="22.5" customHeight="1">
      <c r="A39" s="129" t="s">
        <v>70</v>
      </c>
      <c r="B39" s="26">
        <v>903</v>
      </c>
      <c r="C39" s="26">
        <v>897</v>
      </c>
      <c r="D39" s="4">
        <v>837</v>
      </c>
      <c r="E39" s="4">
        <v>55</v>
      </c>
      <c r="F39" s="4">
        <v>1</v>
      </c>
      <c r="G39" s="4">
        <v>4</v>
      </c>
      <c r="H39" s="4">
        <v>1</v>
      </c>
      <c r="I39" s="4" t="s">
        <v>64</v>
      </c>
      <c r="J39" s="4">
        <v>1</v>
      </c>
      <c r="K39" s="4">
        <v>4</v>
      </c>
      <c r="L39" s="4" t="s">
        <v>64</v>
      </c>
      <c r="M39" s="128">
        <v>99.33554817275747</v>
      </c>
    </row>
    <row r="40" spans="1:13" s="124" customFormat="1" ht="22.5" customHeight="1">
      <c r="A40" s="129" t="s">
        <v>69</v>
      </c>
      <c r="B40" s="26">
        <v>880</v>
      </c>
      <c r="C40" s="26">
        <v>872</v>
      </c>
      <c r="D40" s="4">
        <v>815</v>
      </c>
      <c r="E40" s="4">
        <v>47</v>
      </c>
      <c r="F40" s="4" t="s">
        <v>66</v>
      </c>
      <c r="G40" s="4">
        <v>10</v>
      </c>
      <c r="H40" s="4">
        <v>2</v>
      </c>
      <c r="I40" s="4" t="s">
        <v>64</v>
      </c>
      <c r="J40" s="4">
        <v>1</v>
      </c>
      <c r="K40" s="4">
        <v>5</v>
      </c>
      <c r="L40" s="4" t="s">
        <v>66</v>
      </c>
      <c r="M40" s="128">
        <v>99.1</v>
      </c>
    </row>
    <row r="41" spans="1:13" s="124" customFormat="1" ht="22.5" customHeight="1">
      <c r="A41" s="129" t="s">
        <v>68</v>
      </c>
      <c r="B41" s="26">
        <v>851</v>
      </c>
      <c r="C41" s="26">
        <v>847</v>
      </c>
      <c r="D41" s="4">
        <v>798</v>
      </c>
      <c r="E41" s="4">
        <v>42</v>
      </c>
      <c r="F41" s="4" t="s">
        <v>64</v>
      </c>
      <c r="G41" s="4">
        <v>6</v>
      </c>
      <c r="H41" s="4" t="s">
        <v>64</v>
      </c>
      <c r="I41" s="4">
        <v>1</v>
      </c>
      <c r="J41" s="4">
        <v>0</v>
      </c>
      <c r="K41" s="4">
        <v>4</v>
      </c>
      <c r="L41" s="4" t="s">
        <v>66</v>
      </c>
      <c r="M41" s="128">
        <v>99.4</v>
      </c>
    </row>
    <row r="42" spans="1:13" s="124" customFormat="1" ht="22.5" customHeight="1">
      <c r="A42" s="129" t="s">
        <v>67</v>
      </c>
      <c r="B42" s="26">
        <v>935</v>
      </c>
      <c r="C42" s="26">
        <v>930</v>
      </c>
      <c r="D42" s="4">
        <v>856</v>
      </c>
      <c r="E42" s="4">
        <v>65</v>
      </c>
      <c r="F42" s="4">
        <v>1</v>
      </c>
      <c r="G42" s="4">
        <v>8</v>
      </c>
      <c r="H42" s="4" t="s">
        <v>64</v>
      </c>
      <c r="I42" s="4">
        <v>1</v>
      </c>
      <c r="J42" s="4">
        <v>1</v>
      </c>
      <c r="K42" s="4">
        <v>3</v>
      </c>
      <c r="L42" s="4" t="s">
        <v>66</v>
      </c>
      <c r="M42" s="128">
        <v>99.5</v>
      </c>
    </row>
    <row r="43" spans="1:13" s="124" customFormat="1" ht="22.5" customHeight="1" thickBot="1">
      <c r="A43" s="127" t="s">
        <v>65</v>
      </c>
      <c r="B43" s="27">
        <v>863</v>
      </c>
      <c r="C43" s="27">
        <v>857</v>
      </c>
      <c r="D43" s="8">
        <v>780</v>
      </c>
      <c r="E43" s="8">
        <v>63</v>
      </c>
      <c r="F43" s="8" t="s">
        <v>64</v>
      </c>
      <c r="G43" s="8">
        <v>14</v>
      </c>
      <c r="H43" s="8">
        <v>1</v>
      </c>
      <c r="I43" s="8" t="s">
        <v>64</v>
      </c>
      <c r="J43" s="8">
        <v>1</v>
      </c>
      <c r="K43" s="8">
        <v>4</v>
      </c>
      <c r="L43" s="8" t="s">
        <v>64</v>
      </c>
      <c r="M43" s="126">
        <v>99.3</v>
      </c>
    </row>
    <row r="44" spans="1:13" s="124" customFormat="1" ht="15.75" customHeight="1">
      <c r="A44" s="3" t="s">
        <v>63</v>
      </c>
      <c r="B44" s="125"/>
      <c r="C44" s="125"/>
      <c r="D44" s="125"/>
      <c r="E44" s="125"/>
      <c r="F44" s="125"/>
      <c r="G44" s="125"/>
      <c r="H44" s="125"/>
      <c r="I44" s="125"/>
      <c r="J44" s="125"/>
      <c r="M44" s="4"/>
    </row>
    <row r="45" spans="1:13" ht="51" customHeight="1">
      <c r="A45" s="123" t="s">
        <v>62</v>
      </c>
      <c r="B45" s="122"/>
      <c r="C45" s="122"/>
      <c r="D45" s="122"/>
      <c r="E45" s="122"/>
      <c r="F45" s="122"/>
      <c r="G45" s="122"/>
      <c r="H45" s="122"/>
      <c r="I45" s="122"/>
      <c r="J45" s="122"/>
      <c r="K45" s="122"/>
      <c r="L45" s="122"/>
      <c r="M45" s="122"/>
    </row>
  </sheetData>
  <mergeCells count="14">
    <mergeCell ref="F6:F8"/>
    <mergeCell ref="G6:G8"/>
    <mergeCell ref="K4:K8"/>
    <mergeCell ref="L4:L8"/>
    <mergeCell ref="A45:M45"/>
    <mergeCell ref="A4:A8"/>
    <mergeCell ref="B4:B8"/>
    <mergeCell ref="C4:G5"/>
    <mergeCell ref="J4:J8"/>
    <mergeCell ref="I4:I8"/>
    <mergeCell ref="M4:M8"/>
    <mergeCell ref="C6:C8"/>
    <mergeCell ref="D6:D8"/>
    <mergeCell ref="E6:E8"/>
  </mergeCells>
  <phoneticPr fontId="3"/>
  <pageMargins left="0.6692913385826772" right="0.6692913385826772" top="0.98425196850393704" bottom="0.62992125984251968" header="0.59055118110236227" footer="0.51181102362204722"/>
  <pageSetup paperSize="9" scale="96" orientation="portrait" r:id="rId1"/>
  <headerFooter scaleWithDoc="0">
    <oddHeader>&amp;L&amp;"HGPｺﾞｼｯｸM,ﾒﾃﾞｨｳﾑ"9教育－4中学校
&amp;14　4　中学校卒業者の進路別状況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9-4-1</vt:lpstr>
      <vt:lpstr>9-4-2</vt:lpstr>
      <vt:lpstr>9-4-3</vt:lpstr>
      <vt:lpstr>9-4-4</vt:lpstr>
      <vt:lpstr>'9-4-1'!Print_Area</vt:lpstr>
      <vt:lpstr>'9-4-2'!Print_Area</vt:lpstr>
      <vt:lpstr>'9-4-3'!Print_Area</vt:lpstr>
      <vt:lpstr>'9-4-4'!Print_Area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2024-03-11T05:59:50Z</cp:lastPrinted>
  <dcterms:created xsi:type="dcterms:W3CDTF">2023-12-06T07:19:48Z</dcterms:created>
  <dcterms:modified xsi:type="dcterms:W3CDTF">2024-03-28T08:41:55Z</dcterms:modified>
</cp:coreProperties>
</file>