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02_総務課\02_庁舎管理・統計G\統計担当\⑧　その他統計庶務【決算書及び政府共同システム含】\④統計ふじみ\R02統計ふじみ\"/>
    </mc:Choice>
  </mc:AlternateContent>
  <bookViews>
    <workbookView xWindow="0" yWindow="0" windowWidth="20490" windowHeight="7365" activeTab="3"/>
  </bookViews>
  <sheets>
    <sheet name="9-4-1" sheetId="2" r:id="rId1"/>
    <sheet name="9-4-2" sheetId="3" r:id="rId2"/>
    <sheet name="9-4-3" sheetId="4" r:id="rId3"/>
    <sheet name="9-4-4" sheetId="5" r:id="rId4"/>
  </sheets>
  <definedNames>
    <definedName name="_xlnm.Print_Area" localSheetId="0">'9-4-1'!$A$3:$M$38</definedName>
    <definedName name="_xlnm.Print_Area" localSheetId="1">'9-4-2'!$A$3:$K$15</definedName>
    <definedName name="_xlnm.Print_Area" localSheetId="2">'9-4-3'!$A$3:$I$14</definedName>
    <definedName name="_xlnm.Print_Area" localSheetId="3">'9-4-4'!$A$3:$L$41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4" l="1"/>
  <c r="B8" i="4"/>
  <c r="B9" i="4"/>
  <c r="B10" i="4"/>
  <c r="B11" i="4"/>
  <c r="B12" i="4"/>
  <c r="C7" i="3"/>
  <c r="D7" i="3"/>
  <c r="E7" i="3"/>
  <c r="G7" i="3"/>
  <c r="H7" i="3"/>
  <c r="I7" i="3"/>
  <c r="J7" i="3"/>
  <c r="K7" i="3"/>
  <c r="B9" i="3"/>
  <c r="F9" i="3"/>
  <c r="B10" i="3"/>
  <c r="B7" i="3" s="1"/>
  <c r="F10" i="3"/>
  <c r="F7" i="3" s="1"/>
  <c r="B11" i="3"/>
  <c r="F11" i="3"/>
  <c r="B12" i="3"/>
  <c r="F12" i="3"/>
  <c r="B13" i="3"/>
  <c r="F13" i="3"/>
  <c r="B14" i="3"/>
  <c r="F14" i="3"/>
</calcChain>
</file>

<file path=xl/sharedStrings.xml><?xml version="1.0" encoding="utf-8"?>
<sst xmlns="http://schemas.openxmlformats.org/spreadsheetml/2006/main" count="161" uniqueCount="78">
  <si>
    <t>9教育－4中学校</t>
    <rPh sb="5" eb="8">
      <t>チュウガッコウ</t>
    </rPh>
    <phoneticPr fontId="4"/>
  </si>
  <si>
    <t>1 中学校の状況</t>
    <rPh sb="2" eb="5">
      <t>チュウガッコウ</t>
    </rPh>
    <rPh sb="6" eb="8">
      <t>ジョウキョウ</t>
    </rPh>
    <phoneticPr fontId="4"/>
  </si>
  <si>
    <t>各年5月1日現在</t>
    <rPh sb="0" eb="2">
      <t>カクネン</t>
    </rPh>
    <rPh sb="3" eb="4">
      <t>ツキ</t>
    </rPh>
    <rPh sb="5" eb="6">
      <t>ヒ</t>
    </rPh>
    <rPh sb="6" eb="8">
      <t>ゲンザイ</t>
    </rPh>
    <phoneticPr fontId="4"/>
  </si>
  <si>
    <t>年</t>
    <rPh sb="0" eb="1">
      <t>ネン</t>
    </rPh>
    <phoneticPr fontId="4"/>
  </si>
  <si>
    <t>学校数</t>
    <rPh sb="0" eb="2">
      <t>ガッコウ</t>
    </rPh>
    <rPh sb="2" eb="3">
      <t>ス</t>
    </rPh>
    <phoneticPr fontId="4"/>
  </si>
  <si>
    <t>学級数</t>
    <rPh sb="0" eb="2">
      <t>ガッキュウ</t>
    </rPh>
    <rPh sb="2" eb="3">
      <t>スウ</t>
    </rPh>
    <phoneticPr fontId="4"/>
  </si>
  <si>
    <t>教　　員　　数</t>
    <rPh sb="0" eb="1">
      <t>キョウ</t>
    </rPh>
    <rPh sb="3" eb="4">
      <t>イン</t>
    </rPh>
    <rPh sb="6" eb="7">
      <t>ス</t>
    </rPh>
    <phoneticPr fontId="4"/>
  </si>
  <si>
    <t>職　　員　　数</t>
    <rPh sb="0" eb="1">
      <t>ショク</t>
    </rPh>
    <rPh sb="3" eb="4">
      <t>イン</t>
    </rPh>
    <rPh sb="6" eb="7">
      <t>ス</t>
    </rPh>
    <phoneticPr fontId="4"/>
  </si>
  <si>
    <t>生　　　　徒　　　　数</t>
    <rPh sb="0" eb="1">
      <t>ショウ</t>
    </rPh>
    <rPh sb="5" eb="6">
      <t>ト</t>
    </rPh>
    <rPh sb="10" eb="11">
      <t>スウ</t>
    </rPh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</si>
  <si>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</si>
  <si>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</si>
  <si>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</si>
  <si>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令 元</t>
    <rPh sb="0" eb="1">
      <t>レイ</t>
    </rPh>
    <rPh sb="2" eb="3">
      <t>ガン</t>
    </rPh>
    <phoneticPr fontId="7"/>
  </si>
  <si>
    <t>資料：学校基本調査報告書　</t>
    <rPh sb="0" eb="2">
      <t>シリョウ</t>
    </rPh>
    <rPh sb="3" eb="5">
      <t>ガッコウ</t>
    </rPh>
    <rPh sb="5" eb="7">
      <t>キホン</t>
    </rPh>
    <rPh sb="7" eb="9">
      <t>チョウサ</t>
    </rPh>
    <rPh sb="9" eb="12">
      <t>ホウコクショ</t>
    </rPh>
    <phoneticPr fontId="4"/>
  </si>
  <si>
    <t>　注）　（　）内は、特別支援学級</t>
    <rPh sb="1" eb="2">
      <t>チュウ</t>
    </rPh>
    <rPh sb="7" eb="8">
      <t>ナイ</t>
    </rPh>
    <rPh sb="10" eb="12">
      <t>トクベツ</t>
    </rPh>
    <rPh sb="12" eb="14">
      <t>シエン</t>
    </rPh>
    <rPh sb="14" eb="16">
      <t>ガッキュウ</t>
    </rPh>
    <phoneticPr fontId="4"/>
  </si>
  <si>
    <t>平  2</t>
    <rPh sb="0" eb="1">
      <t>ヒラ</t>
    </rPh>
    <phoneticPr fontId="4"/>
  </si>
  <si>
    <t>資料：教育委員会　(教育要覧）</t>
    <phoneticPr fontId="4"/>
  </si>
  <si>
    <t>水谷中</t>
    <rPh sb="0" eb="2">
      <t>ミズタニ</t>
    </rPh>
    <rPh sb="2" eb="3">
      <t>ナカ</t>
    </rPh>
    <phoneticPr fontId="4"/>
  </si>
  <si>
    <t>勝瀬中</t>
    <rPh sb="0" eb="2">
      <t>カツセ</t>
    </rPh>
    <rPh sb="2" eb="3">
      <t>ナカ</t>
    </rPh>
    <phoneticPr fontId="4"/>
  </si>
  <si>
    <t>西中</t>
    <rPh sb="0" eb="1">
      <t>ニシ</t>
    </rPh>
    <rPh sb="1" eb="2">
      <t>ナカ</t>
    </rPh>
    <phoneticPr fontId="4"/>
  </si>
  <si>
    <t>東中</t>
    <rPh sb="0" eb="1">
      <t>ヒガシ</t>
    </rPh>
    <rPh sb="1" eb="2">
      <t>ナカ</t>
    </rPh>
    <phoneticPr fontId="4"/>
  </si>
  <si>
    <t>本郷中</t>
    <rPh sb="0" eb="2">
      <t>ホンゴウ</t>
    </rPh>
    <rPh sb="2" eb="3">
      <t>ナカ</t>
    </rPh>
    <phoneticPr fontId="4"/>
  </si>
  <si>
    <t>富士見台中</t>
    <rPh sb="0" eb="3">
      <t>フジミ</t>
    </rPh>
    <rPh sb="3" eb="4">
      <t>ダイ</t>
    </rPh>
    <rPh sb="4" eb="5">
      <t>ナカ</t>
    </rPh>
    <phoneticPr fontId="4"/>
  </si>
  <si>
    <t>総数</t>
    <rPh sb="0" eb="2">
      <t>ソウスウ</t>
    </rPh>
    <phoneticPr fontId="4"/>
  </si>
  <si>
    <t>3年</t>
    <rPh sb="1" eb="2">
      <t>ネン</t>
    </rPh>
    <phoneticPr fontId="4"/>
  </si>
  <si>
    <t>2年</t>
    <rPh sb="1" eb="2">
      <t>ネン</t>
    </rPh>
    <phoneticPr fontId="4"/>
  </si>
  <si>
    <t>１年</t>
    <rPh sb="1" eb="2">
      <t>ネン</t>
    </rPh>
    <phoneticPr fontId="4"/>
  </si>
  <si>
    <t>特別支援学級</t>
    <rPh sb="0" eb="2">
      <t>トクベツ</t>
    </rPh>
    <rPh sb="2" eb="4">
      <t>シエン</t>
    </rPh>
    <rPh sb="4" eb="6">
      <t>ガッキュウ</t>
    </rPh>
    <phoneticPr fontId="4"/>
  </si>
  <si>
    <t>普　　通　　学　　級</t>
    <rPh sb="0" eb="1">
      <t>アマネ</t>
    </rPh>
    <rPh sb="3" eb="4">
      <t>ツウ</t>
    </rPh>
    <rPh sb="6" eb="7">
      <t>ガク</t>
    </rPh>
    <rPh sb="9" eb="10">
      <t>キュウ</t>
    </rPh>
    <phoneticPr fontId="4"/>
  </si>
  <si>
    <t>計</t>
  </si>
  <si>
    <t>1年</t>
    <rPh sb="1" eb="2">
      <t>ネン</t>
    </rPh>
    <phoneticPr fontId="4"/>
  </si>
  <si>
    <t>教員数</t>
    <rPh sb="0" eb="2">
      <t>キョウイン</t>
    </rPh>
    <rPh sb="2" eb="3">
      <t>ス</t>
    </rPh>
    <phoneticPr fontId="4"/>
  </si>
  <si>
    <t>学　     　　　級　     　　　数</t>
  </si>
  <si>
    <t>生　　　　　徒　　　　　数</t>
    <rPh sb="0" eb="1">
      <t>ショウ</t>
    </rPh>
    <rPh sb="6" eb="7">
      <t>ト</t>
    </rPh>
    <rPh sb="12" eb="13">
      <t>ス</t>
    </rPh>
    <phoneticPr fontId="4"/>
  </si>
  <si>
    <t>学   校   名</t>
    <rPh sb="0" eb="1">
      <t>ガク</t>
    </rPh>
    <rPh sb="4" eb="5">
      <t>コウ</t>
    </rPh>
    <rPh sb="8" eb="9">
      <t>メイ</t>
    </rPh>
    <phoneticPr fontId="4"/>
  </si>
  <si>
    <t>令和2年5月1日現在　 単位：人</t>
    <rPh sb="0" eb="2">
      <t>レイワ</t>
    </rPh>
    <rPh sb="12" eb="14">
      <t>タンイ</t>
    </rPh>
    <rPh sb="15" eb="16">
      <t>ニン</t>
    </rPh>
    <phoneticPr fontId="4"/>
  </si>
  <si>
    <t>2 学校別、学年別学級数、生徒数及び教員数</t>
    <rPh sb="2" eb="4">
      <t>ガッコウ</t>
    </rPh>
    <rPh sb="4" eb="5">
      <t>ベツ</t>
    </rPh>
    <rPh sb="6" eb="8">
      <t>ガクネン</t>
    </rPh>
    <rPh sb="8" eb="9">
      <t>ベツ</t>
    </rPh>
    <rPh sb="9" eb="10">
      <t>ガク</t>
    </rPh>
    <rPh sb="10" eb="11">
      <t>キュウ</t>
    </rPh>
    <rPh sb="11" eb="12">
      <t>ス</t>
    </rPh>
    <rPh sb="13" eb="15">
      <t>セイト</t>
    </rPh>
    <rPh sb="15" eb="16">
      <t>ス</t>
    </rPh>
    <rPh sb="16" eb="17">
      <t>オヨ</t>
    </rPh>
    <rPh sb="18" eb="20">
      <t>キョウイン</t>
    </rPh>
    <rPh sb="20" eb="21">
      <t>ス</t>
    </rPh>
    <phoneticPr fontId="4"/>
  </si>
  <si>
    <t>　注）　構造　Ｒ：鉄筋コンクリート造　　  Ｓ：鉄骨造</t>
    <rPh sb="1" eb="2">
      <t>チュウ</t>
    </rPh>
    <rPh sb="4" eb="6">
      <t>コウゾウ</t>
    </rPh>
    <rPh sb="9" eb="11">
      <t>テッキン</t>
    </rPh>
    <rPh sb="17" eb="18">
      <t>ゾウ</t>
    </rPh>
    <phoneticPr fontId="4"/>
  </si>
  <si>
    <t>資料：教育委員会　（教育要覧）　</t>
  </si>
  <si>
    <t>‐</t>
  </si>
  <si>
    <t>昭 58.7</t>
    <rPh sb="0" eb="1">
      <t>アキラ</t>
    </rPh>
    <phoneticPr fontId="10"/>
  </si>
  <si>
    <t>昭 55.4</t>
    <rPh sb="0" eb="1">
      <t>アキラ</t>
    </rPh>
    <phoneticPr fontId="10"/>
  </si>
  <si>
    <t>昭 54.4</t>
    <rPh sb="0" eb="1">
      <t>アキラ</t>
    </rPh>
    <phoneticPr fontId="10"/>
  </si>
  <si>
    <t>昭 51.3</t>
    <rPh sb="0" eb="1">
      <t>アキラ</t>
    </rPh>
    <phoneticPr fontId="10"/>
  </si>
  <si>
    <t>昭 49.5</t>
    <rPh sb="0" eb="1">
      <t>アキラ</t>
    </rPh>
    <phoneticPr fontId="10"/>
  </si>
  <si>
    <t>昭 58.3</t>
    <rPh sb="0" eb="1">
      <t>アキラ</t>
    </rPh>
    <phoneticPr fontId="10"/>
  </si>
  <si>
    <t>Ｓ</t>
    <phoneticPr fontId="4"/>
  </si>
  <si>
    <t>Ｒ</t>
    <phoneticPr fontId="4"/>
  </si>
  <si>
    <t>運動場</t>
    <rPh sb="0" eb="1">
      <t>ウン</t>
    </rPh>
    <rPh sb="1" eb="2">
      <t>ドウ</t>
    </rPh>
    <rPh sb="2" eb="3">
      <t>ジョウ</t>
    </rPh>
    <phoneticPr fontId="4"/>
  </si>
  <si>
    <t>建物敷地</t>
    <rPh sb="0" eb="2">
      <t>タテモノ</t>
    </rPh>
    <rPh sb="2" eb="4">
      <t>シキチ</t>
    </rPh>
    <phoneticPr fontId="4"/>
  </si>
  <si>
    <t>合計</t>
    <rPh sb="0" eb="1">
      <t>ゴウ</t>
    </rPh>
    <rPh sb="1" eb="2">
      <t>ケイ</t>
    </rPh>
    <phoneticPr fontId="4"/>
  </si>
  <si>
    <t>構造別面積（㎡）</t>
    <rPh sb="0" eb="2">
      <t>コウゾウ</t>
    </rPh>
    <rPh sb="2" eb="3">
      <t>ベツ</t>
    </rPh>
    <rPh sb="3" eb="5">
      <t>メンセキ</t>
    </rPh>
    <phoneticPr fontId="4"/>
  </si>
  <si>
    <t>設置年月</t>
    <rPh sb="0" eb="2">
      <t>セッチ</t>
    </rPh>
    <rPh sb="2" eb="4">
      <t>ネンゲツ</t>
    </rPh>
    <phoneticPr fontId="4"/>
  </si>
  <si>
    <t>プール
(㎡）</t>
    <phoneticPr fontId="4"/>
  </si>
  <si>
    <t>屋　　内　　運　　動　　場</t>
    <rPh sb="0" eb="1">
      <t>オク</t>
    </rPh>
    <rPh sb="3" eb="4">
      <t>ウチ</t>
    </rPh>
    <rPh sb="6" eb="7">
      <t>ウン</t>
    </rPh>
    <rPh sb="9" eb="10">
      <t>ドウ</t>
    </rPh>
    <rPh sb="12" eb="13">
      <t>バ</t>
    </rPh>
    <phoneticPr fontId="4"/>
  </si>
  <si>
    <t>校舎延床
面積（㎡）</t>
    <rPh sb="0" eb="1">
      <t>コウ</t>
    </rPh>
    <rPh sb="1" eb="2">
      <t>シャ</t>
    </rPh>
    <rPh sb="2" eb="3">
      <t>ノベ</t>
    </rPh>
    <rPh sb="3" eb="4">
      <t>ユカ</t>
    </rPh>
    <rPh sb="5" eb="6">
      <t>メン</t>
    </rPh>
    <rPh sb="6" eb="7">
      <t>セキ</t>
    </rPh>
    <phoneticPr fontId="4"/>
  </si>
  <si>
    <t>校　地　面　積　（ ㎡ ）</t>
    <rPh sb="0" eb="1">
      <t>コウ</t>
    </rPh>
    <rPh sb="2" eb="3">
      <t>チ</t>
    </rPh>
    <rPh sb="4" eb="5">
      <t>メン</t>
    </rPh>
    <rPh sb="6" eb="7">
      <t>セキ</t>
    </rPh>
    <phoneticPr fontId="4"/>
  </si>
  <si>
    <t>学　  校  　名</t>
    <rPh sb="0" eb="1">
      <t>ガク</t>
    </rPh>
    <rPh sb="4" eb="5">
      <t>コウ</t>
    </rPh>
    <rPh sb="8" eb="9">
      <t>メイ</t>
    </rPh>
    <phoneticPr fontId="4"/>
  </si>
  <si>
    <t>令和2年5月1日現在</t>
    <rPh sb="0" eb="1">
      <t>レイ</t>
    </rPh>
    <rPh sb="1" eb="2">
      <t>ワ</t>
    </rPh>
    <rPh sb="3" eb="4">
      <t>ネン</t>
    </rPh>
    <rPh sb="5" eb="6">
      <t>ツキ</t>
    </rPh>
    <rPh sb="7" eb="8">
      <t>ヒ</t>
    </rPh>
    <rPh sb="8" eb="10">
      <t>ゲンザイ</t>
    </rPh>
    <phoneticPr fontId="4"/>
  </si>
  <si>
    <t>3 学校別施設状況</t>
    <rPh sb="2" eb="4">
      <t>ガッコウ</t>
    </rPh>
    <rPh sb="4" eb="5">
      <t>ベツ</t>
    </rPh>
    <rPh sb="5" eb="7">
      <t>シセツ</t>
    </rPh>
    <rPh sb="7" eb="9">
      <t>ジョウキョウ</t>
    </rPh>
    <phoneticPr fontId="4"/>
  </si>
  <si>
    <t>資料：学校基本調査報告書</t>
    <rPh sb="0" eb="2">
      <t>シリョウ</t>
    </rPh>
    <rPh sb="3" eb="5">
      <t>ガッコウ</t>
    </rPh>
    <rPh sb="5" eb="7">
      <t>キホン</t>
    </rPh>
    <rPh sb="7" eb="9">
      <t>チョウサ</t>
    </rPh>
    <rPh sb="9" eb="12">
      <t>ホウコクショ</t>
    </rPh>
    <phoneticPr fontId="4"/>
  </si>
  <si>
    <t>-</t>
  </si>
  <si>
    <t>-</t>
    <phoneticPr fontId="1"/>
  </si>
  <si>
    <t>令 　  2</t>
    <rPh sb="0" eb="1">
      <t>レイ</t>
    </rPh>
    <phoneticPr fontId="4"/>
  </si>
  <si>
    <t>平 　 元</t>
    <rPh sb="0" eb="1">
      <t>ヒラ</t>
    </rPh>
    <rPh sb="4" eb="5">
      <t>モト</t>
    </rPh>
    <phoneticPr fontId="4"/>
  </si>
  <si>
    <t>特別支援学校</t>
    <rPh sb="0" eb="2">
      <t>トクベツ</t>
    </rPh>
    <rPh sb="2" eb="4">
      <t>シエン</t>
    </rPh>
    <rPh sb="4" eb="6">
      <t>ガッコウ</t>
    </rPh>
    <phoneticPr fontId="4"/>
  </si>
  <si>
    <t>別科・高専</t>
    <rPh sb="0" eb="1">
      <t>ベツ</t>
    </rPh>
    <rPh sb="1" eb="2">
      <t>カ</t>
    </rPh>
    <rPh sb="3" eb="4">
      <t>タカ</t>
    </rPh>
    <rPh sb="4" eb="5">
      <t>セン</t>
    </rPh>
    <phoneticPr fontId="4"/>
  </si>
  <si>
    <t>定時制
通信制</t>
    <rPh sb="0" eb="2">
      <t>テイジ</t>
    </rPh>
    <rPh sb="2" eb="3">
      <t>セイ</t>
    </rPh>
    <rPh sb="4" eb="7">
      <t>ツウシンセイ</t>
    </rPh>
    <phoneticPr fontId="4"/>
  </si>
  <si>
    <t>全日制</t>
    <rPh sb="0" eb="1">
      <t>ゼン</t>
    </rPh>
    <rPh sb="1" eb="2">
      <t>ヒ</t>
    </rPh>
    <rPh sb="2" eb="3">
      <t>セイ</t>
    </rPh>
    <phoneticPr fontId="4"/>
  </si>
  <si>
    <t>進学率（％）</t>
    <rPh sb="0" eb="2">
      <t>シンガク</t>
    </rPh>
    <rPh sb="2" eb="3">
      <t>リツ</t>
    </rPh>
    <phoneticPr fontId="4"/>
  </si>
  <si>
    <t>死亡
・
不詳</t>
    <rPh sb="0" eb="1">
      <t>シ</t>
    </rPh>
    <rPh sb="1" eb="2">
      <t>ボウ</t>
    </rPh>
    <rPh sb="5" eb="6">
      <t>フ</t>
    </rPh>
    <rPh sb="6" eb="7">
      <t>ツマビ</t>
    </rPh>
    <phoneticPr fontId="4"/>
  </si>
  <si>
    <t>無業者等</t>
    <rPh sb="0" eb="1">
      <t>ナシ</t>
    </rPh>
    <rPh sb="1" eb="3">
      <t>ギョウシャ</t>
    </rPh>
    <rPh sb="3" eb="4">
      <t>ナド</t>
    </rPh>
    <phoneticPr fontId="4"/>
  </si>
  <si>
    <t>専修学校
各種学校
公立職業
訓練施設等</t>
    <rPh sb="0" eb="2">
      <t>センシュウ</t>
    </rPh>
    <rPh sb="2" eb="4">
      <t>ガッコウ</t>
    </rPh>
    <rPh sb="5" eb="7">
      <t>カクシュ</t>
    </rPh>
    <rPh sb="7" eb="9">
      <t>ガッコウ</t>
    </rPh>
    <rPh sb="10" eb="11">
      <t>コウ</t>
    </rPh>
    <rPh sb="11" eb="12">
      <t>リツ</t>
    </rPh>
    <rPh sb="12" eb="14">
      <t>ショクギョウ</t>
    </rPh>
    <rPh sb="15" eb="16">
      <t>クン</t>
    </rPh>
    <rPh sb="16" eb="17">
      <t>ネリ</t>
    </rPh>
    <rPh sb="17" eb="18">
      <t>ホドコ</t>
    </rPh>
    <rPh sb="18" eb="19">
      <t>シツラ</t>
    </rPh>
    <rPh sb="19" eb="20">
      <t>トウ</t>
    </rPh>
    <phoneticPr fontId="4"/>
  </si>
  <si>
    <t>就職者</t>
    <rPh sb="0" eb="2">
      <t>シュウショク</t>
    </rPh>
    <rPh sb="2" eb="3">
      <t>シャ</t>
    </rPh>
    <phoneticPr fontId="4"/>
  </si>
  <si>
    <t>進　　　　　　　　　学　　　　　　　　　者
（　就　職　進　学　者　を　含　む　）</t>
    <rPh sb="0" eb="1">
      <t>ススム</t>
    </rPh>
    <rPh sb="10" eb="11">
      <t>ガク</t>
    </rPh>
    <rPh sb="20" eb="21">
      <t>モノ</t>
    </rPh>
    <rPh sb="24" eb="25">
      <t>シュウ</t>
    </rPh>
    <rPh sb="26" eb="27">
      <t>ショク</t>
    </rPh>
    <rPh sb="28" eb="29">
      <t>ススム</t>
    </rPh>
    <rPh sb="30" eb="31">
      <t>ガク</t>
    </rPh>
    <rPh sb="32" eb="33">
      <t>シャ</t>
    </rPh>
    <rPh sb="36" eb="37">
      <t>フク</t>
    </rPh>
    <phoneticPr fontId="4"/>
  </si>
  <si>
    <t>卒業者
総 　数</t>
    <rPh sb="0" eb="1">
      <t>ソツ</t>
    </rPh>
    <rPh sb="1" eb="2">
      <t>ギョウ</t>
    </rPh>
    <rPh sb="2" eb="3">
      <t>シャ</t>
    </rPh>
    <rPh sb="4" eb="5">
      <t>フサ</t>
    </rPh>
    <rPh sb="7" eb="8">
      <t>カズ</t>
    </rPh>
    <phoneticPr fontId="4"/>
  </si>
  <si>
    <t>各年3月現在</t>
    <rPh sb="0" eb="2">
      <t>カクネン</t>
    </rPh>
    <rPh sb="3" eb="4">
      <t>ガツ</t>
    </rPh>
    <rPh sb="4" eb="6">
      <t>ゲンザイ</t>
    </rPh>
    <phoneticPr fontId="4"/>
  </si>
  <si>
    <t>4 中学校卒業者の進路別状況</t>
    <rPh sb="2" eb="5">
      <t>チュウガッコウ</t>
    </rPh>
    <rPh sb="5" eb="7">
      <t>ソツギョウ</t>
    </rPh>
    <rPh sb="7" eb="8">
      <t>シャ</t>
    </rPh>
    <rPh sb="9" eb="11">
      <t>シンロ</t>
    </rPh>
    <rPh sb="11" eb="12">
      <t>ベツ</t>
    </rPh>
    <rPh sb="12" eb="14">
      <t>ジョウキョウ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</si>
</sst>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\(#,###\)"/>
    <numFmt numFmtId="177" formatCode="0.0_);[Red]\(0.0\)"/>
    <numFmt numFmtId="178" formatCode="0.0_ "/>
    <numFmt numFmtId="179" formatCode="#,##0.0_ ;[Red]\-#,##0.0\ "/>
  </numFmts>
  <fonts count="1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HGPｺﾞｼｯｸM"/>
      <family val="3"/>
      <charset val="128"/>
    </font>
    <font>
      <sz val="6"/>
      <name val="ＭＳ Ｐゴシック"/>
      <family val="3"/>
      <charset val="128"/>
    </font>
    <font>
      <sz val="14"/>
      <name val="HGPｺﾞｼｯｸM"/>
      <family val="3"/>
      <charset val="128"/>
    </font>
    <font>
      <sz val="10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HGPｺﾞｼｯｸM"/>
      <family val="3"/>
      <charset val="128"/>
    </font>
    <font>
      <b/>
      <sz val="16"/>
      <name val="HGPｺﾞｼｯｸM"/>
      <family val="3"/>
      <charset val="128"/>
    </font>
    <font>
      <u/>
      <sz val="11"/>
      <color indexed="3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157">
    <xf numFmtId="0" fontId="0" fillId="0" borderId="0" xfId="0">
      <alignment vertical="center"/>
    </xf>
    <xf numFmtId="38" fontId="3" fillId="0" borderId="0" xfId="1" applyFont="1" applyFill="1" applyAlignment="1">
      <alignment vertical="center"/>
    </xf>
    <xf numFmtId="38" fontId="5" fillId="0" borderId="0" xfId="1" applyFont="1" applyFill="1" applyAlignment="1">
      <alignment vertical="center"/>
    </xf>
    <xf numFmtId="38" fontId="3" fillId="0" borderId="0" xfId="1" applyFont="1" applyFill="1" applyBorder="1" applyAlignment="1">
      <alignment vertical="center"/>
    </xf>
    <xf numFmtId="38" fontId="5" fillId="0" borderId="0" xfId="1" applyFont="1" applyFill="1" applyBorder="1" applyAlignment="1">
      <alignment horizontal="left" vertical="center" indent="1"/>
    </xf>
    <xf numFmtId="38" fontId="5" fillId="0" borderId="0" xfId="1" applyFont="1" applyFill="1" applyBorder="1" applyAlignment="1">
      <alignment vertical="center"/>
    </xf>
    <xf numFmtId="38" fontId="6" fillId="0" borderId="0" xfId="1" applyFont="1" applyFill="1" applyAlignment="1">
      <alignment vertical="center"/>
    </xf>
    <xf numFmtId="0" fontId="6" fillId="0" borderId="1" xfId="2" applyFont="1" applyFill="1" applyBorder="1" applyAlignment="1">
      <alignment vertical="center"/>
    </xf>
    <xf numFmtId="38" fontId="6" fillId="0" borderId="1" xfId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38" fontId="6" fillId="0" borderId="9" xfId="1" applyFont="1" applyFill="1" applyBorder="1" applyAlignment="1">
      <alignment horizontal="center" vertical="center"/>
    </xf>
    <xf numFmtId="38" fontId="6" fillId="0" borderId="10" xfId="1" applyFont="1" applyFill="1" applyBorder="1" applyAlignment="1">
      <alignment horizontal="center" vertical="center"/>
    </xf>
    <xf numFmtId="38" fontId="6" fillId="0" borderId="11" xfId="1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vertical="center"/>
    </xf>
    <xf numFmtId="38" fontId="6" fillId="0" borderId="12" xfId="1" applyFont="1" applyFill="1" applyBorder="1" applyAlignment="1">
      <alignment horizontal="right" vertical="center"/>
    </xf>
    <xf numFmtId="38" fontId="6" fillId="0" borderId="0" xfId="1" applyFont="1" applyFill="1" applyAlignment="1">
      <alignment horizontal="right" vertical="center"/>
    </xf>
    <xf numFmtId="176" fontId="6" fillId="0" borderId="0" xfId="1" applyNumberFormat="1" applyFont="1" applyFill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176" fontId="6" fillId="0" borderId="0" xfId="1" applyNumberFormat="1" applyFont="1" applyFill="1" applyBorder="1" applyAlignment="1">
      <alignment horizontal="right" vertical="center"/>
    </xf>
    <xf numFmtId="38" fontId="6" fillId="0" borderId="13" xfId="1" applyFont="1" applyFill="1" applyBorder="1" applyAlignment="1">
      <alignment horizontal="right" vertical="center"/>
    </xf>
    <xf numFmtId="176" fontId="6" fillId="0" borderId="1" xfId="1" applyNumberFormat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left" vertical="center"/>
    </xf>
    <xf numFmtId="0" fontId="6" fillId="0" borderId="0" xfId="2" applyFont="1" applyFill="1" applyAlignment="1">
      <alignment vertical="center"/>
    </xf>
    <xf numFmtId="38" fontId="6" fillId="0" borderId="4" xfId="1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horizontal="left" vertical="center"/>
    </xf>
    <xf numFmtId="38" fontId="6" fillId="0" borderId="2" xfId="1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center" vertical="center"/>
    </xf>
    <xf numFmtId="38" fontId="6" fillId="0" borderId="3" xfId="1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center"/>
    </xf>
    <xf numFmtId="38" fontId="6" fillId="0" borderId="8" xfId="1" applyFont="1" applyFill="1" applyBorder="1" applyAlignment="1">
      <alignment horizontal="center" vertical="center"/>
    </xf>
    <xf numFmtId="38" fontId="6" fillId="0" borderId="7" xfId="1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38" fontId="3" fillId="0" borderId="0" xfId="1" applyFont="1"/>
    <xf numFmtId="38" fontId="6" fillId="0" borderId="0" xfId="1" applyFont="1"/>
    <xf numFmtId="0" fontId="6" fillId="0" borderId="0" xfId="2" applyFont="1" applyBorder="1" applyAlignment="1">
      <alignment horizontal="right" vertical="center"/>
    </xf>
    <xf numFmtId="0" fontId="6" fillId="0" borderId="0" xfId="2" applyFont="1" applyBorder="1" applyAlignment="1">
      <alignment vertical="center"/>
    </xf>
    <xf numFmtId="38" fontId="6" fillId="0" borderId="0" xfId="1" applyFont="1" applyBorder="1"/>
    <xf numFmtId="38" fontId="6" fillId="0" borderId="0" xfId="1" applyFont="1" applyBorder="1" applyAlignment="1">
      <alignment vertical="center"/>
    </xf>
    <xf numFmtId="38" fontId="6" fillId="0" borderId="14" xfId="1" applyFont="1" applyFill="1" applyBorder="1" applyAlignment="1">
      <alignment vertical="center"/>
    </xf>
    <xf numFmtId="38" fontId="6" fillId="0" borderId="15" xfId="1" applyFont="1" applyFill="1" applyBorder="1" applyAlignment="1">
      <alignment vertical="center"/>
    </xf>
    <xf numFmtId="38" fontId="6" fillId="0" borderId="1" xfId="1" applyFont="1" applyFill="1" applyBorder="1" applyAlignment="1">
      <alignment vertical="center"/>
    </xf>
    <xf numFmtId="38" fontId="6" fillId="0" borderId="16" xfId="1" applyFont="1" applyFill="1" applyBorder="1" applyAlignment="1">
      <alignment vertical="center"/>
    </xf>
    <xf numFmtId="38" fontId="6" fillId="0" borderId="13" xfId="1" applyFont="1" applyFill="1" applyBorder="1" applyAlignment="1">
      <alignment vertical="center"/>
    </xf>
    <xf numFmtId="38" fontId="6" fillId="0" borderId="1" xfId="1" applyFont="1" applyBorder="1" applyAlignment="1">
      <alignment horizontal="distributed" vertical="center" indent="1"/>
    </xf>
    <xf numFmtId="38" fontId="6" fillId="0" borderId="17" xfId="1" applyFont="1" applyFill="1" applyBorder="1" applyAlignment="1">
      <alignment vertical="center"/>
    </xf>
    <xf numFmtId="38" fontId="6" fillId="0" borderId="18" xfId="1" applyFont="1" applyFill="1" applyBorder="1" applyAlignment="1">
      <alignment vertical="center"/>
    </xf>
    <xf numFmtId="38" fontId="6" fillId="0" borderId="19" xfId="1" applyFont="1" applyFill="1" applyBorder="1" applyAlignment="1">
      <alignment vertical="center"/>
    </xf>
    <xf numFmtId="38" fontId="6" fillId="0" borderId="12" xfId="1" applyFont="1" applyFill="1" applyBorder="1" applyAlignment="1">
      <alignment vertical="center"/>
    </xf>
    <xf numFmtId="38" fontId="6" fillId="0" borderId="12" xfId="1" applyFont="1" applyBorder="1" applyAlignment="1">
      <alignment horizontal="distributed" vertical="center" indent="1"/>
    </xf>
    <xf numFmtId="38" fontId="8" fillId="0" borderId="17" xfId="1" applyFont="1" applyFill="1" applyBorder="1" applyAlignment="1">
      <alignment vertical="center"/>
    </xf>
    <xf numFmtId="38" fontId="8" fillId="0" borderId="12" xfId="1" applyFont="1" applyFill="1" applyBorder="1" applyAlignment="1">
      <alignment vertical="center"/>
    </xf>
    <xf numFmtId="38" fontId="8" fillId="0" borderId="18" xfId="1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38" fontId="8" fillId="0" borderId="19" xfId="1" applyFont="1" applyFill="1" applyBorder="1" applyAlignment="1">
      <alignment vertical="center"/>
    </xf>
    <xf numFmtId="38" fontId="8" fillId="0" borderId="0" xfId="1" applyFont="1" applyBorder="1" applyAlignment="1">
      <alignment horizontal="distributed" vertical="center" indent="1"/>
    </xf>
    <xf numFmtId="38" fontId="8" fillId="0" borderId="20" xfId="1" applyFont="1" applyFill="1" applyBorder="1" applyAlignment="1">
      <alignment vertical="center"/>
    </xf>
    <xf numFmtId="38" fontId="8" fillId="0" borderId="21" xfId="1" applyFont="1" applyFill="1" applyBorder="1" applyAlignment="1">
      <alignment vertical="center"/>
    </xf>
    <xf numFmtId="38" fontId="8" fillId="0" borderId="22" xfId="1" applyFont="1" applyFill="1" applyBorder="1" applyAlignment="1">
      <alignment vertical="center"/>
    </xf>
    <xf numFmtId="38" fontId="8" fillId="0" borderId="23" xfId="1" applyFont="1" applyFill="1" applyBorder="1" applyAlignment="1">
      <alignment vertical="center"/>
    </xf>
    <xf numFmtId="38" fontId="8" fillId="0" borderId="24" xfId="1" applyFont="1" applyFill="1" applyBorder="1" applyAlignment="1">
      <alignment vertical="center"/>
    </xf>
    <xf numFmtId="38" fontId="8" fillId="0" borderId="23" xfId="1" applyFont="1" applyBorder="1" applyAlignment="1">
      <alignment horizontal="distributed" vertical="center" indent="1"/>
    </xf>
    <xf numFmtId="38" fontId="6" fillId="0" borderId="17" xfId="1" applyFont="1" applyFill="1" applyBorder="1" applyAlignment="1">
      <alignment horizontal="center" vertical="center" textRotation="255"/>
    </xf>
    <xf numFmtId="49" fontId="6" fillId="0" borderId="7" xfId="1" applyNumberFormat="1" applyFont="1" applyFill="1" applyBorder="1" applyAlignment="1">
      <alignment horizontal="center" vertical="center" wrapText="1"/>
    </xf>
    <xf numFmtId="38" fontId="6" fillId="0" borderId="25" xfId="1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38" fontId="6" fillId="0" borderId="26" xfId="1" applyFont="1" applyFill="1" applyBorder="1" applyAlignment="1">
      <alignment horizontal="center" vertical="center"/>
    </xf>
    <xf numFmtId="38" fontId="6" fillId="0" borderId="7" xfId="1" applyFont="1" applyBorder="1" applyAlignment="1">
      <alignment horizontal="center" vertical="center"/>
    </xf>
    <xf numFmtId="49" fontId="6" fillId="0" borderId="21" xfId="1" applyNumberFormat="1" applyFont="1" applyFill="1" applyBorder="1" applyAlignment="1">
      <alignment horizontal="center" vertical="center" wrapText="1"/>
    </xf>
    <xf numFmtId="38" fontId="6" fillId="0" borderId="10" xfId="1" applyFont="1" applyFill="1" applyBorder="1" applyAlignment="1">
      <alignment horizontal="center" vertical="center"/>
    </xf>
    <xf numFmtId="38" fontId="6" fillId="0" borderId="25" xfId="1" applyFont="1" applyFill="1" applyBorder="1" applyAlignment="1">
      <alignment horizontal="center" vertical="center"/>
    </xf>
    <xf numFmtId="0" fontId="6" fillId="0" borderId="24" xfId="2" applyFont="1" applyFill="1" applyBorder="1" applyAlignment="1">
      <alignment horizontal="center" vertical="center"/>
    </xf>
    <xf numFmtId="38" fontId="6" fillId="0" borderId="24" xfId="1" applyFont="1" applyFill="1" applyBorder="1" applyAlignment="1">
      <alignment horizontal="center" vertical="center"/>
    </xf>
    <xf numFmtId="38" fontId="6" fillId="0" borderId="12" xfId="1" applyFont="1" applyBorder="1" applyAlignment="1">
      <alignment horizontal="center" vertical="center"/>
    </xf>
    <xf numFmtId="38" fontId="6" fillId="0" borderId="3" xfId="1" applyFont="1" applyFill="1" applyBorder="1" applyAlignment="1">
      <alignment horizontal="center" vertical="center" textRotation="255"/>
    </xf>
    <xf numFmtId="0" fontId="6" fillId="0" borderId="4" xfId="2" applyFont="1" applyFill="1" applyBorder="1" applyAlignment="1">
      <alignment horizontal="center" vertical="center"/>
    </xf>
    <xf numFmtId="38" fontId="6" fillId="0" borderId="6" xfId="1" applyFont="1" applyFill="1" applyBorder="1" applyAlignment="1">
      <alignment horizontal="center" vertical="center"/>
    </xf>
    <xf numFmtId="38" fontId="6" fillId="0" borderId="5" xfId="1" applyFont="1" applyFill="1" applyBorder="1" applyAlignment="1">
      <alignment horizontal="center" vertical="center"/>
    </xf>
    <xf numFmtId="38" fontId="6" fillId="0" borderId="2" xfId="1" applyFont="1" applyBorder="1" applyAlignment="1">
      <alignment horizontal="center" vertical="center"/>
    </xf>
    <xf numFmtId="0" fontId="6" fillId="0" borderId="1" xfId="2" applyFont="1" applyFill="1" applyBorder="1" applyAlignment="1">
      <alignment horizontal="right" vertical="center"/>
    </xf>
    <xf numFmtId="38" fontId="6" fillId="0" borderId="1" xfId="1" applyFont="1" applyFill="1" applyBorder="1"/>
    <xf numFmtId="38" fontId="6" fillId="0" borderId="1" xfId="1" applyFont="1" applyBorder="1"/>
    <xf numFmtId="0" fontId="5" fillId="0" borderId="0" xfId="2" applyFont="1" applyAlignment="1">
      <alignment horizontal="left" vertical="center" indent="1"/>
    </xf>
    <xf numFmtId="38" fontId="5" fillId="0" borderId="0" xfId="1" applyFont="1" applyAlignment="1">
      <alignment horizontal="left" vertical="center" indent="1"/>
    </xf>
    <xf numFmtId="38" fontId="3" fillId="0" borderId="0" xfId="1" applyFont="1" applyFill="1"/>
    <xf numFmtId="0" fontId="9" fillId="0" borderId="0" xfId="2" applyFont="1" applyFill="1" applyAlignment="1">
      <alignment vertical="center"/>
    </xf>
    <xf numFmtId="38" fontId="3" fillId="0" borderId="0" xfId="1" applyFont="1" applyBorder="1"/>
    <xf numFmtId="0" fontId="3" fillId="0" borderId="0" xfId="2" applyFont="1" applyAlignment="1">
      <alignment vertical="center"/>
    </xf>
    <xf numFmtId="0" fontId="3" fillId="0" borderId="0" xfId="2" applyFont="1" applyAlignment="1">
      <alignment vertical="top"/>
    </xf>
    <xf numFmtId="38" fontId="3" fillId="0" borderId="0" xfId="1" applyFont="1" applyAlignment="1">
      <alignment vertical="top"/>
    </xf>
    <xf numFmtId="38" fontId="6" fillId="0" borderId="0" xfId="1" applyFont="1" applyAlignment="1">
      <alignment vertical="center"/>
    </xf>
    <xf numFmtId="0" fontId="6" fillId="0" borderId="0" xfId="2" applyFont="1" applyBorder="1" applyAlignment="1">
      <alignment horizontal="left" vertical="center"/>
    </xf>
    <xf numFmtId="38" fontId="6" fillId="0" borderId="0" xfId="1" applyFont="1" applyBorder="1" applyAlignment="1">
      <alignment horizontal="left" vertical="center"/>
    </xf>
    <xf numFmtId="177" fontId="6" fillId="0" borderId="27" xfId="1" applyNumberFormat="1" applyFont="1" applyFill="1" applyBorder="1" applyAlignment="1">
      <alignment vertical="center"/>
    </xf>
    <xf numFmtId="38" fontId="6" fillId="0" borderId="27" xfId="1" applyFont="1" applyFill="1" applyBorder="1" applyAlignment="1">
      <alignment horizontal="right" vertical="center"/>
    </xf>
    <xf numFmtId="38" fontId="6" fillId="0" borderId="27" xfId="1" applyFont="1" applyFill="1" applyBorder="1" applyAlignment="1">
      <alignment vertical="center"/>
    </xf>
    <xf numFmtId="38" fontId="6" fillId="0" borderId="27" xfId="1" applyFont="1" applyFill="1" applyBorder="1" applyAlignment="1">
      <alignment horizontal="center" vertical="center"/>
    </xf>
    <xf numFmtId="38" fontId="6" fillId="0" borderId="27" xfId="1" applyFont="1" applyBorder="1" applyAlignment="1">
      <alignment horizontal="left" vertical="center"/>
    </xf>
    <xf numFmtId="177" fontId="6" fillId="0" borderId="1" xfId="1" applyNumberFormat="1" applyFont="1" applyFill="1" applyBorder="1" applyAlignment="1">
      <alignment vertical="center"/>
    </xf>
    <xf numFmtId="38" fontId="6" fillId="0" borderId="28" xfId="1" applyFont="1" applyFill="1" applyBorder="1" applyAlignment="1">
      <alignment vertical="center"/>
    </xf>
    <xf numFmtId="38" fontId="6" fillId="0" borderId="14" xfId="1" applyFont="1" applyFill="1" applyBorder="1" applyAlignment="1">
      <alignment horizontal="center" vertical="center"/>
    </xf>
    <xf numFmtId="38" fontId="6" fillId="0" borderId="29" xfId="1" applyFont="1" applyFill="1" applyBorder="1" applyAlignment="1">
      <alignment vertical="center"/>
    </xf>
    <xf numFmtId="38" fontId="6" fillId="0" borderId="30" xfId="1" applyFont="1" applyFill="1" applyBorder="1" applyAlignment="1">
      <alignment vertical="center"/>
    </xf>
    <xf numFmtId="38" fontId="6" fillId="0" borderId="13" xfId="1" applyFont="1" applyBorder="1" applyAlignment="1">
      <alignment horizontal="distributed" vertical="center" indent="1"/>
    </xf>
    <xf numFmtId="177" fontId="6" fillId="0" borderId="0" xfId="1" applyNumberFormat="1" applyFont="1" applyFill="1" applyBorder="1" applyAlignment="1">
      <alignment vertical="center"/>
    </xf>
    <xf numFmtId="38" fontId="6" fillId="0" borderId="31" xfId="1" applyFont="1" applyFill="1" applyBorder="1" applyAlignment="1">
      <alignment vertical="center"/>
    </xf>
    <xf numFmtId="38" fontId="6" fillId="0" borderId="17" xfId="1" applyFont="1" applyFill="1" applyBorder="1" applyAlignment="1">
      <alignment horizontal="center" vertical="center"/>
    </xf>
    <xf numFmtId="38" fontId="6" fillId="0" borderId="32" xfId="1" applyFont="1" applyFill="1" applyBorder="1" applyAlignment="1">
      <alignment vertical="center"/>
    </xf>
    <xf numFmtId="38" fontId="6" fillId="0" borderId="33" xfId="1" applyFont="1" applyFill="1" applyBorder="1" applyAlignment="1">
      <alignment vertical="center"/>
    </xf>
    <xf numFmtId="177" fontId="6" fillId="0" borderId="0" xfId="1" applyNumberFormat="1" applyFont="1" applyFill="1" applyAlignment="1">
      <alignment vertical="center"/>
    </xf>
    <xf numFmtId="38" fontId="6" fillId="0" borderId="31" xfId="1" applyFont="1" applyFill="1" applyBorder="1" applyAlignment="1">
      <alignment horizontal="right" vertical="center"/>
    </xf>
    <xf numFmtId="177" fontId="6" fillId="0" borderId="23" xfId="1" applyNumberFormat="1" applyFont="1" applyFill="1" applyBorder="1" applyAlignment="1">
      <alignment vertical="center"/>
    </xf>
    <xf numFmtId="38" fontId="6" fillId="0" borderId="21" xfId="1" applyFont="1" applyFill="1" applyBorder="1" applyAlignment="1">
      <alignment horizontal="right" vertical="center"/>
    </xf>
    <xf numFmtId="38" fontId="6" fillId="0" borderId="20" xfId="1" applyFont="1" applyFill="1" applyBorder="1" applyAlignment="1">
      <alignment horizontal="center" vertical="center"/>
    </xf>
    <xf numFmtId="38" fontId="6" fillId="0" borderId="21" xfId="1" applyFont="1" applyFill="1" applyBorder="1" applyAlignment="1">
      <alignment vertical="center"/>
    </xf>
    <xf numFmtId="38" fontId="6" fillId="0" borderId="34" xfId="1" applyFont="1" applyFill="1" applyBorder="1" applyAlignment="1">
      <alignment vertical="center"/>
    </xf>
    <xf numFmtId="38" fontId="6" fillId="0" borderId="35" xfId="1" applyFont="1" applyFill="1" applyBorder="1" applyAlignment="1">
      <alignment vertical="center"/>
    </xf>
    <xf numFmtId="38" fontId="6" fillId="0" borderId="23" xfId="1" applyFont="1" applyBorder="1" applyAlignment="1">
      <alignment horizontal="distributed" vertical="center" indent="1"/>
    </xf>
    <xf numFmtId="38" fontId="6" fillId="0" borderId="8" xfId="1" applyFont="1" applyFill="1" applyBorder="1" applyAlignment="1">
      <alignment horizontal="center" vertical="center" wrapText="1"/>
    </xf>
    <xf numFmtId="38" fontId="6" fillId="0" borderId="36" xfId="1" applyFont="1" applyFill="1" applyBorder="1" applyAlignment="1">
      <alignment horizontal="center" vertical="center"/>
    </xf>
    <xf numFmtId="49" fontId="6" fillId="0" borderId="26" xfId="1" applyNumberFormat="1" applyFont="1" applyFill="1" applyBorder="1" applyAlignment="1">
      <alignment horizontal="center" vertical="center" wrapText="1"/>
    </xf>
    <xf numFmtId="38" fontId="6" fillId="0" borderId="7" xfId="1" applyFont="1" applyFill="1" applyBorder="1" applyAlignment="1">
      <alignment horizontal="distributed" vertical="center" indent="1"/>
    </xf>
    <xf numFmtId="38" fontId="6" fillId="0" borderId="37" xfId="1" applyFont="1" applyFill="1" applyBorder="1" applyAlignment="1">
      <alignment horizontal="center" vertical="center"/>
    </xf>
    <xf numFmtId="0" fontId="6" fillId="0" borderId="38" xfId="1" applyNumberFormat="1" applyFont="1" applyFill="1" applyBorder="1" applyAlignment="1">
      <alignment horizontal="distributed" vertical="center" indent="1"/>
    </xf>
    <xf numFmtId="38" fontId="6" fillId="0" borderId="39" xfId="1" applyFont="1" applyFill="1" applyBorder="1" applyAlignment="1">
      <alignment horizontal="center" vertical="center"/>
    </xf>
    <xf numFmtId="38" fontId="6" fillId="0" borderId="17" xfId="1" applyFont="1" applyFill="1" applyBorder="1" applyAlignment="1">
      <alignment horizontal="center" vertical="center" wrapText="1"/>
    </xf>
    <xf numFmtId="0" fontId="6" fillId="0" borderId="25" xfId="2" applyFont="1" applyFill="1" applyBorder="1" applyAlignment="1">
      <alignment horizontal="center" vertical="center"/>
    </xf>
    <xf numFmtId="38" fontId="6" fillId="0" borderId="9" xfId="1" applyFont="1" applyFill="1" applyBorder="1" applyAlignment="1">
      <alignment horizontal="center" vertical="center"/>
    </xf>
    <xf numFmtId="49" fontId="6" fillId="0" borderId="19" xfId="1" applyNumberFormat="1" applyFont="1" applyFill="1" applyBorder="1" applyAlignment="1">
      <alignment horizontal="center" vertical="center" wrapText="1"/>
    </xf>
    <xf numFmtId="38" fontId="6" fillId="0" borderId="0" xfId="1" applyFont="1" applyFill="1" applyBorder="1" applyAlignment="1">
      <alignment horizontal="center" vertical="center"/>
    </xf>
    <xf numFmtId="38" fontId="6" fillId="0" borderId="3" xfId="1" applyFont="1" applyFill="1" applyBorder="1" applyAlignment="1">
      <alignment horizontal="center" vertical="center" wrapText="1"/>
    </xf>
    <xf numFmtId="0" fontId="6" fillId="0" borderId="39" xfId="2" applyFont="1" applyFill="1" applyBorder="1" applyAlignment="1">
      <alignment horizontal="center" vertical="center"/>
    </xf>
    <xf numFmtId="49" fontId="6" fillId="0" borderId="40" xfId="1" applyNumberFormat="1" applyFont="1" applyFill="1" applyBorder="1" applyAlignment="1">
      <alignment horizontal="center" vertical="center" wrapText="1"/>
    </xf>
    <xf numFmtId="38" fontId="6" fillId="0" borderId="27" xfId="1" applyFont="1" applyFill="1" applyBorder="1" applyAlignment="1">
      <alignment horizontal="center" vertical="center"/>
    </xf>
    <xf numFmtId="0" fontId="3" fillId="0" borderId="0" xfId="2" applyFont="1" applyFill="1" applyAlignment="1">
      <alignment vertical="center"/>
    </xf>
    <xf numFmtId="38" fontId="3" fillId="0" borderId="0" xfId="1" applyFont="1" applyFill="1" applyBorder="1"/>
    <xf numFmtId="38" fontId="6" fillId="0" borderId="0" xfId="1" applyFont="1" applyFill="1"/>
    <xf numFmtId="38" fontId="6" fillId="0" borderId="0" xfId="1" applyFont="1" applyFill="1" applyBorder="1"/>
    <xf numFmtId="178" fontId="6" fillId="0" borderId="1" xfId="3" applyNumberFormat="1" applyFont="1" applyFill="1" applyBorder="1" applyAlignment="1">
      <alignment horizontal="right" vertical="center"/>
    </xf>
    <xf numFmtId="178" fontId="6" fillId="0" borderId="0" xfId="3" applyNumberFormat="1" applyFont="1" applyFill="1" applyBorder="1" applyAlignment="1">
      <alignment horizontal="right" vertical="center"/>
    </xf>
    <xf numFmtId="0" fontId="6" fillId="0" borderId="12" xfId="1" applyNumberFormat="1" applyFont="1" applyFill="1" applyBorder="1" applyAlignment="1">
      <alignment horizontal="right" vertical="center"/>
    </xf>
    <xf numFmtId="38" fontId="6" fillId="0" borderId="17" xfId="1" applyFont="1" applyFill="1" applyBorder="1" applyAlignment="1">
      <alignment horizontal="right" vertical="center"/>
    </xf>
    <xf numFmtId="0" fontId="6" fillId="0" borderId="0" xfId="1" applyNumberFormat="1" applyFont="1" applyFill="1" applyBorder="1" applyAlignment="1">
      <alignment horizontal="right" vertical="center"/>
    </xf>
    <xf numFmtId="179" fontId="6" fillId="0" borderId="0" xfId="1" applyNumberFormat="1" applyFont="1" applyFill="1" applyBorder="1" applyAlignment="1">
      <alignment horizontal="right" vertical="center"/>
    </xf>
    <xf numFmtId="179" fontId="6" fillId="0" borderId="0" xfId="1" applyNumberFormat="1" applyFont="1" applyFill="1" applyAlignment="1">
      <alignment horizontal="right" vertical="center"/>
    </xf>
    <xf numFmtId="179" fontId="6" fillId="0" borderId="23" xfId="1" applyNumberFormat="1" applyFont="1" applyFill="1" applyBorder="1" applyAlignment="1">
      <alignment horizontal="right" vertical="center"/>
    </xf>
    <xf numFmtId="38" fontId="6" fillId="0" borderId="23" xfId="1" applyFont="1" applyFill="1" applyBorder="1" applyAlignment="1">
      <alignment horizontal="right" vertical="center"/>
    </xf>
    <xf numFmtId="38" fontId="6" fillId="0" borderId="39" xfId="1" applyFont="1" applyFill="1" applyBorder="1" applyAlignment="1">
      <alignment horizontal="center" vertical="center" wrapText="1"/>
    </xf>
    <xf numFmtId="38" fontId="6" fillId="0" borderId="10" xfId="1" applyFont="1" applyFill="1" applyBorder="1" applyAlignment="1">
      <alignment horizontal="center" vertical="center" wrapText="1"/>
    </xf>
    <xf numFmtId="38" fontId="6" fillId="0" borderId="26" xfId="1" applyFont="1" applyFill="1" applyBorder="1" applyAlignment="1">
      <alignment horizontal="center" vertical="center" textRotation="255"/>
    </xf>
    <xf numFmtId="38" fontId="6" fillId="0" borderId="0" xfId="1" applyFont="1" applyFill="1" applyBorder="1" applyAlignment="1">
      <alignment horizontal="center" vertical="center" wrapText="1"/>
    </xf>
    <xf numFmtId="38" fontId="6" fillId="0" borderId="19" xfId="1" applyFont="1" applyFill="1" applyBorder="1" applyAlignment="1">
      <alignment horizontal="center" vertical="center" textRotation="255"/>
    </xf>
    <xf numFmtId="38" fontId="6" fillId="0" borderId="12" xfId="1" applyFont="1" applyFill="1" applyBorder="1" applyAlignment="1">
      <alignment horizontal="center" vertical="center"/>
    </xf>
    <xf numFmtId="38" fontId="6" fillId="0" borderId="26" xfId="1" applyFont="1" applyFill="1" applyBorder="1" applyAlignment="1">
      <alignment horizontal="center" vertical="center" wrapText="1"/>
    </xf>
    <xf numFmtId="38" fontId="6" fillId="0" borderId="40" xfId="1" applyFont="1" applyFill="1" applyBorder="1" applyAlignment="1">
      <alignment horizontal="center" vertical="center" textRotation="255"/>
    </xf>
    <xf numFmtId="38" fontId="5" fillId="0" borderId="0" xfId="1" applyFont="1" applyFill="1" applyAlignment="1">
      <alignment horizontal="left" vertical="center" indent="1"/>
    </xf>
  </cellXfs>
  <cellStyles count="4">
    <cellStyle name="パーセント 2" xfId="3"/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X42"/>
  <sheetViews>
    <sheetView showGridLines="0" view="pageBreakPreview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3.5"/>
  <cols>
    <col min="1" max="1" width="5.25" style="1" customWidth="1"/>
    <col min="2" max="2" width="8.25" style="1" customWidth="1"/>
    <col min="3" max="3" width="5.75" style="1" customWidth="1"/>
    <col min="4" max="4" width="4.125" style="1" customWidth="1"/>
    <col min="5" max="9" width="6.25" style="1" customWidth="1"/>
    <col min="10" max="10" width="6.375" style="1" customWidth="1"/>
    <col min="11" max="13" width="8.125" style="1" customWidth="1"/>
    <col min="14" max="14" width="1.75" style="1" customWidth="1"/>
    <col min="15" max="16384" width="9" style="1"/>
  </cols>
  <sheetData>
    <row r="1" spans="1:24" ht="13.5" customHeight="1">
      <c r="A1" s="1" t="s">
        <v>0</v>
      </c>
      <c r="B1" s="2"/>
      <c r="C1" s="2"/>
      <c r="D1" s="2"/>
      <c r="E1" s="2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17.25">
      <c r="A2" s="4" t="s">
        <v>1</v>
      </c>
      <c r="B2" s="5"/>
      <c r="C2" s="5"/>
      <c r="D2" s="5"/>
      <c r="E2" s="5"/>
      <c r="F2" s="5"/>
      <c r="G2" s="5"/>
      <c r="H2" s="5"/>
    </row>
    <row r="3" spans="1:24" s="6" customFormat="1" ht="12.75" customHeight="1" thickBot="1">
      <c r="L3" s="7"/>
      <c r="M3" s="8" t="s">
        <v>2</v>
      </c>
      <c r="N3" s="9"/>
    </row>
    <row r="4" spans="1:24" s="6" customFormat="1" ht="22.5" customHeight="1">
      <c r="A4" s="27" t="s">
        <v>3</v>
      </c>
      <c r="B4" s="29" t="s">
        <v>4</v>
      </c>
      <c r="C4" s="29" t="s">
        <v>5</v>
      </c>
      <c r="D4" s="27"/>
      <c r="E4" s="24" t="s">
        <v>6</v>
      </c>
      <c r="F4" s="25"/>
      <c r="G4" s="33"/>
      <c r="H4" s="24" t="s">
        <v>7</v>
      </c>
      <c r="I4" s="25"/>
      <c r="J4" s="25"/>
      <c r="K4" s="24" t="s">
        <v>8</v>
      </c>
      <c r="L4" s="25"/>
      <c r="M4" s="25"/>
      <c r="N4" s="10"/>
    </row>
    <row r="5" spans="1:24" s="6" customFormat="1" ht="22.5" customHeight="1">
      <c r="A5" s="28"/>
      <c r="B5" s="30"/>
      <c r="C5" s="31"/>
      <c r="D5" s="32"/>
      <c r="E5" s="11" t="s">
        <v>9</v>
      </c>
      <c r="F5" s="12" t="s">
        <v>10</v>
      </c>
      <c r="G5" s="13" t="s">
        <v>11</v>
      </c>
      <c r="H5" s="12" t="s">
        <v>9</v>
      </c>
      <c r="I5" s="12" t="s">
        <v>10</v>
      </c>
      <c r="J5" s="11" t="s">
        <v>11</v>
      </c>
      <c r="K5" s="12" t="s">
        <v>9</v>
      </c>
      <c r="L5" s="12" t="s">
        <v>10</v>
      </c>
      <c r="M5" s="13" t="s">
        <v>11</v>
      </c>
      <c r="N5" s="14"/>
    </row>
    <row r="6" spans="1:24" s="6" customFormat="1" ht="22.5" customHeight="1">
      <c r="A6" s="15" t="s">
        <v>15</v>
      </c>
      <c r="B6" s="16">
        <v>6</v>
      </c>
      <c r="C6" s="16">
        <v>111</v>
      </c>
      <c r="D6" s="17">
        <v>2</v>
      </c>
      <c r="E6" s="16">
        <v>195</v>
      </c>
      <c r="F6" s="16">
        <v>116</v>
      </c>
      <c r="G6" s="16">
        <v>79</v>
      </c>
      <c r="H6" s="16">
        <v>16</v>
      </c>
      <c r="I6" s="16">
        <v>3</v>
      </c>
      <c r="J6" s="16">
        <v>13</v>
      </c>
      <c r="K6" s="16">
        <v>4194</v>
      </c>
      <c r="L6" s="16">
        <v>2147</v>
      </c>
      <c r="M6" s="16">
        <v>2047</v>
      </c>
    </row>
    <row r="7" spans="1:24" s="6" customFormat="1" ht="22.5" customHeight="1">
      <c r="A7" s="15">
        <v>3</v>
      </c>
      <c r="B7" s="16">
        <v>6</v>
      </c>
      <c r="C7" s="16">
        <v>108</v>
      </c>
      <c r="D7" s="17">
        <v>2</v>
      </c>
      <c r="E7" s="16">
        <v>186</v>
      </c>
      <c r="F7" s="16">
        <v>114</v>
      </c>
      <c r="G7" s="16">
        <v>72</v>
      </c>
      <c r="H7" s="16">
        <v>15</v>
      </c>
      <c r="I7" s="16">
        <v>3</v>
      </c>
      <c r="J7" s="16">
        <v>12</v>
      </c>
      <c r="K7" s="16">
        <v>3880</v>
      </c>
      <c r="L7" s="16">
        <v>1993</v>
      </c>
      <c r="M7" s="16">
        <v>1887</v>
      </c>
    </row>
    <row r="8" spans="1:24" s="6" customFormat="1" ht="22.5" customHeight="1">
      <c r="A8" s="15">
        <v>4</v>
      </c>
      <c r="B8" s="16">
        <v>6</v>
      </c>
      <c r="C8" s="16">
        <v>99</v>
      </c>
      <c r="D8" s="17">
        <v>2</v>
      </c>
      <c r="E8" s="16">
        <v>173</v>
      </c>
      <c r="F8" s="16">
        <v>107</v>
      </c>
      <c r="G8" s="16">
        <v>66</v>
      </c>
      <c r="H8" s="16">
        <v>15</v>
      </c>
      <c r="I8" s="16">
        <v>3</v>
      </c>
      <c r="J8" s="16">
        <v>12</v>
      </c>
      <c r="K8" s="16">
        <v>3564</v>
      </c>
      <c r="L8" s="16">
        <v>1840</v>
      </c>
      <c r="M8" s="16">
        <v>1724</v>
      </c>
    </row>
    <row r="9" spans="1:24" s="6" customFormat="1" ht="22.5" customHeight="1">
      <c r="A9" s="15">
        <v>5</v>
      </c>
      <c r="B9" s="16">
        <v>6</v>
      </c>
      <c r="C9" s="16">
        <v>92</v>
      </c>
      <c r="D9" s="17">
        <v>2</v>
      </c>
      <c r="E9" s="16">
        <v>165</v>
      </c>
      <c r="F9" s="16">
        <v>104</v>
      </c>
      <c r="G9" s="16">
        <v>61</v>
      </c>
      <c r="H9" s="16">
        <v>11</v>
      </c>
      <c r="I9" s="16">
        <v>3</v>
      </c>
      <c r="J9" s="16">
        <v>8</v>
      </c>
      <c r="K9" s="16">
        <v>3251</v>
      </c>
      <c r="L9" s="16">
        <v>1699</v>
      </c>
      <c r="M9" s="16">
        <v>1552</v>
      </c>
    </row>
    <row r="10" spans="1:24" s="6" customFormat="1" ht="22.5" customHeight="1">
      <c r="A10" s="15">
        <v>6</v>
      </c>
      <c r="B10" s="16">
        <v>6</v>
      </c>
      <c r="C10" s="16">
        <v>87</v>
      </c>
      <c r="D10" s="17">
        <v>3</v>
      </c>
      <c r="E10" s="16">
        <v>160</v>
      </c>
      <c r="F10" s="16">
        <v>100</v>
      </c>
      <c r="G10" s="16">
        <v>60</v>
      </c>
      <c r="H10" s="16">
        <v>11</v>
      </c>
      <c r="I10" s="16">
        <v>3</v>
      </c>
      <c r="J10" s="16">
        <v>8</v>
      </c>
      <c r="K10" s="16">
        <v>3004</v>
      </c>
      <c r="L10" s="16">
        <v>1585</v>
      </c>
      <c r="M10" s="16">
        <v>1419</v>
      </c>
    </row>
    <row r="11" spans="1:24" s="6" customFormat="1" ht="22.5" customHeight="1">
      <c r="A11" s="15">
        <v>7</v>
      </c>
      <c r="B11" s="16">
        <v>6</v>
      </c>
      <c r="C11" s="16">
        <v>82</v>
      </c>
      <c r="D11" s="17">
        <v>3</v>
      </c>
      <c r="E11" s="16">
        <v>151</v>
      </c>
      <c r="F11" s="16">
        <v>97</v>
      </c>
      <c r="G11" s="16">
        <v>54</v>
      </c>
      <c r="H11" s="16">
        <v>10</v>
      </c>
      <c r="I11" s="16">
        <v>3</v>
      </c>
      <c r="J11" s="16">
        <v>7</v>
      </c>
      <c r="K11" s="16">
        <v>2887</v>
      </c>
      <c r="L11" s="16">
        <v>1516</v>
      </c>
      <c r="M11" s="16">
        <v>1371</v>
      </c>
    </row>
    <row r="12" spans="1:24" s="6" customFormat="1" ht="22.5" customHeight="1">
      <c r="A12" s="15">
        <v>8</v>
      </c>
      <c r="B12" s="16">
        <v>6</v>
      </c>
      <c r="C12" s="16">
        <v>81</v>
      </c>
      <c r="D12" s="17">
        <v>3</v>
      </c>
      <c r="E12" s="16">
        <v>150</v>
      </c>
      <c r="F12" s="16">
        <v>93</v>
      </c>
      <c r="G12" s="16">
        <v>57</v>
      </c>
      <c r="H12" s="16">
        <v>10</v>
      </c>
      <c r="I12" s="16">
        <v>3</v>
      </c>
      <c r="J12" s="16">
        <v>7</v>
      </c>
      <c r="K12" s="16">
        <v>2790</v>
      </c>
      <c r="L12" s="16">
        <v>1443</v>
      </c>
      <c r="M12" s="16">
        <v>1347</v>
      </c>
    </row>
    <row r="13" spans="1:24" s="6" customFormat="1" ht="22.5" customHeight="1">
      <c r="A13" s="15">
        <v>9</v>
      </c>
      <c r="B13" s="16">
        <v>6</v>
      </c>
      <c r="C13" s="16">
        <v>77</v>
      </c>
      <c r="D13" s="17">
        <v>3</v>
      </c>
      <c r="E13" s="16">
        <v>148</v>
      </c>
      <c r="F13" s="16">
        <v>94</v>
      </c>
      <c r="G13" s="16">
        <v>54</v>
      </c>
      <c r="H13" s="16">
        <v>10</v>
      </c>
      <c r="I13" s="16">
        <v>3</v>
      </c>
      <c r="J13" s="16">
        <v>7</v>
      </c>
      <c r="K13" s="16">
        <v>2704</v>
      </c>
      <c r="L13" s="16">
        <v>1390</v>
      </c>
      <c r="M13" s="16">
        <v>1314</v>
      </c>
    </row>
    <row r="14" spans="1:24" s="6" customFormat="1" ht="22.5" customHeight="1">
      <c r="A14" s="15">
        <v>10</v>
      </c>
      <c r="B14" s="16">
        <v>6</v>
      </c>
      <c r="C14" s="16">
        <v>78</v>
      </c>
      <c r="D14" s="17">
        <v>4</v>
      </c>
      <c r="E14" s="16">
        <v>146</v>
      </c>
      <c r="F14" s="16">
        <v>93</v>
      </c>
      <c r="G14" s="16">
        <v>53</v>
      </c>
      <c r="H14" s="16">
        <v>7</v>
      </c>
      <c r="I14" s="16">
        <v>2</v>
      </c>
      <c r="J14" s="16">
        <v>5</v>
      </c>
      <c r="K14" s="16">
        <v>2608</v>
      </c>
      <c r="L14" s="16">
        <v>1340</v>
      </c>
      <c r="M14" s="16">
        <v>1268</v>
      </c>
    </row>
    <row r="15" spans="1:24" s="6" customFormat="1" ht="22.5" customHeight="1">
      <c r="A15" s="15">
        <v>11</v>
      </c>
      <c r="B15" s="18">
        <v>6</v>
      </c>
      <c r="C15" s="18">
        <v>75</v>
      </c>
      <c r="D15" s="19">
        <v>4</v>
      </c>
      <c r="E15" s="16">
        <v>142</v>
      </c>
      <c r="F15" s="18">
        <v>90</v>
      </c>
      <c r="G15" s="18">
        <v>52</v>
      </c>
      <c r="H15" s="18">
        <v>7</v>
      </c>
      <c r="I15" s="18">
        <v>2</v>
      </c>
      <c r="J15" s="18">
        <v>5</v>
      </c>
      <c r="K15" s="18">
        <v>2539</v>
      </c>
      <c r="L15" s="18">
        <v>1297</v>
      </c>
      <c r="M15" s="18">
        <v>1242</v>
      </c>
    </row>
    <row r="16" spans="1:24" s="6" customFormat="1" ht="22.5" customHeight="1">
      <c r="A16" s="15">
        <v>12</v>
      </c>
      <c r="B16" s="18">
        <v>6</v>
      </c>
      <c r="C16" s="18">
        <v>73</v>
      </c>
      <c r="D16" s="19">
        <v>4</v>
      </c>
      <c r="E16" s="18">
        <v>145</v>
      </c>
      <c r="F16" s="18">
        <v>92</v>
      </c>
      <c r="G16" s="18">
        <v>53</v>
      </c>
      <c r="H16" s="18">
        <v>7</v>
      </c>
      <c r="I16" s="18">
        <v>2</v>
      </c>
      <c r="J16" s="18">
        <v>5</v>
      </c>
      <c r="K16" s="18">
        <v>2469</v>
      </c>
      <c r="L16" s="18">
        <v>1280</v>
      </c>
      <c r="M16" s="18">
        <v>1189</v>
      </c>
    </row>
    <row r="17" spans="1:16" s="6" customFormat="1" ht="22.5" customHeight="1">
      <c r="A17" s="15">
        <v>13</v>
      </c>
      <c r="B17" s="18">
        <v>6</v>
      </c>
      <c r="C17" s="18">
        <v>71</v>
      </c>
      <c r="D17" s="19">
        <v>3</v>
      </c>
      <c r="E17" s="18">
        <v>140</v>
      </c>
      <c r="F17" s="18">
        <v>88</v>
      </c>
      <c r="G17" s="18">
        <v>52</v>
      </c>
      <c r="H17" s="18">
        <v>7</v>
      </c>
      <c r="I17" s="18">
        <v>2</v>
      </c>
      <c r="J17" s="18">
        <v>5</v>
      </c>
      <c r="K17" s="18">
        <v>2403</v>
      </c>
      <c r="L17" s="18">
        <v>1246</v>
      </c>
      <c r="M17" s="18">
        <v>1157</v>
      </c>
    </row>
    <row r="18" spans="1:16" s="14" customFormat="1" ht="22.5" customHeight="1">
      <c r="A18" s="15">
        <v>14</v>
      </c>
      <c r="B18" s="18">
        <v>6</v>
      </c>
      <c r="C18" s="18">
        <v>70</v>
      </c>
      <c r="D18" s="19">
        <v>4</v>
      </c>
      <c r="E18" s="18">
        <v>141</v>
      </c>
      <c r="F18" s="18">
        <v>84</v>
      </c>
      <c r="G18" s="18">
        <v>57</v>
      </c>
      <c r="H18" s="18">
        <v>7</v>
      </c>
      <c r="I18" s="18">
        <v>1</v>
      </c>
      <c r="J18" s="18">
        <v>6</v>
      </c>
      <c r="K18" s="18">
        <v>2341</v>
      </c>
      <c r="L18" s="18">
        <v>1207</v>
      </c>
      <c r="M18" s="18">
        <v>1134</v>
      </c>
      <c r="O18" s="6"/>
      <c r="P18" s="6"/>
    </row>
    <row r="19" spans="1:16" s="14" customFormat="1" ht="22.5" customHeight="1">
      <c r="A19" s="15">
        <v>15</v>
      </c>
      <c r="B19" s="18">
        <v>6</v>
      </c>
      <c r="C19" s="18">
        <v>70</v>
      </c>
      <c r="D19" s="19">
        <v>5</v>
      </c>
      <c r="E19" s="18">
        <v>138</v>
      </c>
      <c r="F19" s="18">
        <v>86</v>
      </c>
      <c r="G19" s="18">
        <v>52</v>
      </c>
      <c r="H19" s="18">
        <v>7</v>
      </c>
      <c r="I19" s="18">
        <v>2</v>
      </c>
      <c r="J19" s="18">
        <v>5</v>
      </c>
      <c r="K19" s="18">
        <v>2302</v>
      </c>
      <c r="L19" s="18">
        <v>1182</v>
      </c>
      <c r="M19" s="18">
        <v>1120</v>
      </c>
      <c r="O19" s="6"/>
      <c r="P19" s="6"/>
    </row>
    <row r="20" spans="1:16" s="14" customFormat="1" ht="22.5" customHeight="1">
      <c r="A20" s="15">
        <v>16</v>
      </c>
      <c r="B20" s="18">
        <v>6</v>
      </c>
      <c r="C20" s="18">
        <v>66</v>
      </c>
      <c r="D20" s="19">
        <v>5</v>
      </c>
      <c r="E20" s="18">
        <v>143</v>
      </c>
      <c r="F20" s="18">
        <v>92</v>
      </c>
      <c r="G20" s="18">
        <v>51</v>
      </c>
      <c r="H20" s="18">
        <v>7</v>
      </c>
      <c r="I20" s="18">
        <v>2</v>
      </c>
      <c r="J20" s="18">
        <v>5</v>
      </c>
      <c r="K20" s="18">
        <v>2365</v>
      </c>
      <c r="L20" s="18">
        <v>1227</v>
      </c>
      <c r="M20" s="18">
        <v>1138</v>
      </c>
      <c r="O20" s="6"/>
      <c r="P20" s="6"/>
    </row>
    <row r="21" spans="1:16" s="6" customFormat="1" ht="22.5" customHeight="1">
      <c r="A21" s="15">
        <v>17</v>
      </c>
      <c r="B21" s="18">
        <v>6</v>
      </c>
      <c r="C21" s="18">
        <v>72</v>
      </c>
      <c r="D21" s="19">
        <v>5</v>
      </c>
      <c r="E21" s="18">
        <v>147</v>
      </c>
      <c r="F21" s="18">
        <v>95</v>
      </c>
      <c r="G21" s="18">
        <v>52</v>
      </c>
      <c r="H21" s="18">
        <v>7</v>
      </c>
      <c r="I21" s="18">
        <v>2</v>
      </c>
      <c r="J21" s="18">
        <v>5</v>
      </c>
      <c r="K21" s="18">
        <v>2439</v>
      </c>
      <c r="L21" s="18">
        <v>1253</v>
      </c>
      <c r="M21" s="18">
        <v>1186</v>
      </c>
    </row>
    <row r="22" spans="1:16" s="6" customFormat="1" ht="22.5" customHeight="1">
      <c r="A22" s="15">
        <v>18</v>
      </c>
      <c r="B22" s="18">
        <v>6</v>
      </c>
      <c r="C22" s="18">
        <v>73</v>
      </c>
      <c r="D22" s="19">
        <v>4</v>
      </c>
      <c r="E22" s="18">
        <v>148</v>
      </c>
      <c r="F22" s="18">
        <v>94</v>
      </c>
      <c r="G22" s="18">
        <v>54</v>
      </c>
      <c r="H22" s="18">
        <v>7</v>
      </c>
      <c r="I22" s="18">
        <v>3</v>
      </c>
      <c r="J22" s="18">
        <v>4</v>
      </c>
      <c r="K22" s="18">
        <v>2469</v>
      </c>
      <c r="L22" s="18">
        <v>1282</v>
      </c>
      <c r="M22" s="18">
        <v>1187</v>
      </c>
    </row>
    <row r="23" spans="1:16" s="6" customFormat="1" ht="22.5" customHeight="1">
      <c r="A23" s="15">
        <v>19</v>
      </c>
      <c r="B23" s="18">
        <v>6</v>
      </c>
      <c r="C23" s="18">
        <v>75</v>
      </c>
      <c r="D23" s="19">
        <v>4</v>
      </c>
      <c r="E23" s="18">
        <v>148</v>
      </c>
      <c r="F23" s="18">
        <v>89</v>
      </c>
      <c r="G23" s="18">
        <v>59</v>
      </c>
      <c r="H23" s="18">
        <v>7</v>
      </c>
      <c r="I23" s="18">
        <v>2</v>
      </c>
      <c r="J23" s="18">
        <v>5</v>
      </c>
      <c r="K23" s="18">
        <v>2514</v>
      </c>
      <c r="L23" s="18">
        <v>1280</v>
      </c>
      <c r="M23" s="18">
        <v>1234</v>
      </c>
    </row>
    <row r="24" spans="1:16" s="6" customFormat="1" ht="22.5" customHeight="1">
      <c r="A24" s="15">
        <v>20</v>
      </c>
      <c r="B24" s="18">
        <v>6</v>
      </c>
      <c r="C24" s="18">
        <v>77</v>
      </c>
      <c r="D24" s="19">
        <v>4</v>
      </c>
      <c r="E24" s="18">
        <v>151</v>
      </c>
      <c r="F24" s="18">
        <v>92</v>
      </c>
      <c r="G24" s="18">
        <v>59</v>
      </c>
      <c r="H24" s="18">
        <v>8</v>
      </c>
      <c r="I24" s="18">
        <v>3</v>
      </c>
      <c r="J24" s="18">
        <v>5</v>
      </c>
      <c r="K24" s="18">
        <v>2577</v>
      </c>
      <c r="L24" s="18">
        <v>1356</v>
      </c>
      <c r="M24" s="18">
        <v>1221</v>
      </c>
    </row>
    <row r="25" spans="1:16" s="6" customFormat="1" ht="22.5" customHeight="1">
      <c r="A25" s="15">
        <v>21</v>
      </c>
      <c r="B25" s="18">
        <v>6</v>
      </c>
      <c r="C25" s="18">
        <v>78</v>
      </c>
      <c r="D25" s="19">
        <v>4</v>
      </c>
      <c r="E25" s="18">
        <v>156</v>
      </c>
      <c r="F25" s="18">
        <v>96</v>
      </c>
      <c r="G25" s="18">
        <v>60</v>
      </c>
      <c r="H25" s="18">
        <v>7</v>
      </c>
      <c r="I25" s="18">
        <v>2</v>
      </c>
      <c r="J25" s="18">
        <v>5</v>
      </c>
      <c r="K25" s="18">
        <v>2652</v>
      </c>
      <c r="L25" s="18">
        <v>1334</v>
      </c>
      <c r="M25" s="18">
        <v>1318</v>
      </c>
    </row>
    <row r="26" spans="1:16" s="6" customFormat="1" ht="22.5" customHeight="1">
      <c r="A26" s="15">
        <v>22</v>
      </c>
      <c r="B26" s="18">
        <v>6</v>
      </c>
      <c r="C26" s="18">
        <v>80</v>
      </c>
      <c r="D26" s="19">
        <v>6</v>
      </c>
      <c r="E26" s="18">
        <v>156</v>
      </c>
      <c r="F26" s="18">
        <v>94</v>
      </c>
      <c r="G26" s="18">
        <v>62</v>
      </c>
      <c r="H26" s="18">
        <v>7</v>
      </c>
      <c r="I26" s="18">
        <v>2</v>
      </c>
      <c r="J26" s="18">
        <v>5</v>
      </c>
      <c r="K26" s="18">
        <v>2683</v>
      </c>
      <c r="L26" s="18">
        <v>1354</v>
      </c>
      <c r="M26" s="18">
        <v>1329</v>
      </c>
    </row>
    <row r="27" spans="1:16" s="6" customFormat="1" ht="22.5" customHeight="1">
      <c r="A27" s="15">
        <v>23</v>
      </c>
      <c r="B27" s="18">
        <v>6</v>
      </c>
      <c r="C27" s="18">
        <v>82</v>
      </c>
      <c r="D27" s="19">
        <v>6</v>
      </c>
      <c r="E27" s="18">
        <v>163</v>
      </c>
      <c r="F27" s="18">
        <v>98</v>
      </c>
      <c r="G27" s="18">
        <v>65</v>
      </c>
      <c r="H27" s="18">
        <v>8</v>
      </c>
      <c r="I27" s="18">
        <v>3</v>
      </c>
      <c r="J27" s="18">
        <v>5</v>
      </c>
      <c r="K27" s="18">
        <v>2729</v>
      </c>
      <c r="L27" s="18">
        <v>1372</v>
      </c>
      <c r="M27" s="18">
        <v>1357</v>
      </c>
    </row>
    <row r="28" spans="1:16" s="6" customFormat="1" ht="22.5" customHeight="1">
      <c r="A28" s="15">
        <v>24</v>
      </c>
      <c r="B28" s="18">
        <v>6</v>
      </c>
      <c r="C28" s="18">
        <v>82</v>
      </c>
      <c r="D28" s="19">
        <v>5</v>
      </c>
      <c r="E28" s="18">
        <v>164</v>
      </c>
      <c r="F28" s="18">
        <v>98</v>
      </c>
      <c r="G28" s="18">
        <v>66</v>
      </c>
      <c r="H28" s="18">
        <v>8</v>
      </c>
      <c r="I28" s="18">
        <v>4</v>
      </c>
      <c r="J28" s="18">
        <v>4</v>
      </c>
      <c r="K28" s="18">
        <v>2749</v>
      </c>
      <c r="L28" s="18">
        <v>1389</v>
      </c>
      <c r="M28" s="18">
        <v>1360</v>
      </c>
    </row>
    <row r="29" spans="1:16" s="6" customFormat="1" ht="22.5" customHeight="1">
      <c r="A29" s="15">
        <v>25</v>
      </c>
      <c r="B29" s="18">
        <v>6</v>
      </c>
      <c r="C29" s="18">
        <v>77</v>
      </c>
      <c r="D29" s="19">
        <v>5</v>
      </c>
      <c r="E29" s="18">
        <v>165</v>
      </c>
      <c r="F29" s="18">
        <v>95</v>
      </c>
      <c r="G29" s="18">
        <v>70</v>
      </c>
      <c r="H29" s="18">
        <v>7</v>
      </c>
      <c r="I29" s="18">
        <v>3</v>
      </c>
      <c r="J29" s="18">
        <v>4</v>
      </c>
      <c r="K29" s="18">
        <v>2760</v>
      </c>
      <c r="L29" s="18">
        <v>1426</v>
      </c>
      <c r="M29" s="18">
        <v>1334</v>
      </c>
    </row>
    <row r="30" spans="1:16" s="6" customFormat="1" ht="22.5" customHeight="1">
      <c r="A30" s="15">
        <v>26</v>
      </c>
      <c r="B30" s="18">
        <v>6</v>
      </c>
      <c r="C30" s="18">
        <v>81</v>
      </c>
      <c r="D30" s="19">
        <v>6</v>
      </c>
      <c r="E30" s="18">
        <v>161</v>
      </c>
      <c r="F30" s="18">
        <v>96</v>
      </c>
      <c r="G30" s="18">
        <v>65</v>
      </c>
      <c r="H30" s="18">
        <v>8</v>
      </c>
      <c r="I30" s="18">
        <v>3</v>
      </c>
      <c r="J30" s="18">
        <v>5</v>
      </c>
      <c r="K30" s="18">
        <v>2709</v>
      </c>
      <c r="L30" s="18">
        <v>1420</v>
      </c>
      <c r="M30" s="18">
        <v>1289</v>
      </c>
    </row>
    <row r="31" spans="1:16" s="6" customFormat="1" ht="22.5" customHeight="1">
      <c r="A31" s="15">
        <v>27</v>
      </c>
      <c r="B31" s="18">
        <v>6</v>
      </c>
      <c r="C31" s="18">
        <v>82</v>
      </c>
      <c r="D31" s="19">
        <v>7</v>
      </c>
      <c r="E31" s="18">
        <v>158</v>
      </c>
      <c r="F31" s="18">
        <v>93</v>
      </c>
      <c r="G31" s="18">
        <v>65</v>
      </c>
      <c r="H31" s="18">
        <v>8</v>
      </c>
      <c r="I31" s="18">
        <v>5</v>
      </c>
      <c r="J31" s="18">
        <v>3</v>
      </c>
      <c r="K31" s="18">
        <v>2714</v>
      </c>
      <c r="L31" s="18">
        <v>1446</v>
      </c>
      <c r="M31" s="18">
        <v>1268</v>
      </c>
    </row>
    <row r="32" spans="1:16" s="6" customFormat="1" ht="22.5" customHeight="1">
      <c r="A32" s="15">
        <v>28</v>
      </c>
      <c r="B32" s="18">
        <v>6</v>
      </c>
      <c r="C32" s="18">
        <v>83</v>
      </c>
      <c r="D32" s="19">
        <v>7</v>
      </c>
      <c r="E32" s="18">
        <v>161</v>
      </c>
      <c r="F32" s="18">
        <v>90</v>
      </c>
      <c r="G32" s="18">
        <v>71</v>
      </c>
      <c r="H32" s="18">
        <v>8</v>
      </c>
      <c r="I32" s="18">
        <v>5</v>
      </c>
      <c r="J32" s="18">
        <v>3</v>
      </c>
      <c r="K32" s="18">
        <v>2707</v>
      </c>
      <c r="L32" s="18">
        <v>1416</v>
      </c>
      <c r="M32" s="18">
        <v>1291</v>
      </c>
    </row>
    <row r="33" spans="1:14" s="6" customFormat="1" ht="22.5" customHeight="1">
      <c r="A33" s="15">
        <v>29</v>
      </c>
      <c r="B33" s="18">
        <v>6</v>
      </c>
      <c r="C33" s="18">
        <v>83</v>
      </c>
      <c r="D33" s="19">
        <v>7</v>
      </c>
      <c r="E33" s="18">
        <v>165</v>
      </c>
      <c r="F33" s="18">
        <v>93</v>
      </c>
      <c r="G33" s="18">
        <v>72</v>
      </c>
      <c r="H33" s="18">
        <v>8</v>
      </c>
      <c r="I33" s="18">
        <v>4</v>
      </c>
      <c r="J33" s="18">
        <v>4</v>
      </c>
      <c r="K33" s="18">
        <v>2710</v>
      </c>
      <c r="L33" s="18">
        <v>1393</v>
      </c>
      <c r="M33" s="18">
        <v>1317</v>
      </c>
    </row>
    <row r="34" spans="1:14" s="6" customFormat="1" ht="22.5" customHeight="1">
      <c r="A34" s="15">
        <v>30</v>
      </c>
      <c r="B34" s="18">
        <v>6</v>
      </c>
      <c r="C34" s="18">
        <v>83</v>
      </c>
      <c r="D34" s="19">
        <v>7</v>
      </c>
      <c r="E34" s="18">
        <v>167</v>
      </c>
      <c r="F34" s="18">
        <v>91</v>
      </c>
      <c r="G34" s="18">
        <v>76</v>
      </c>
      <c r="H34" s="18">
        <v>8</v>
      </c>
      <c r="I34" s="18">
        <v>4</v>
      </c>
      <c r="J34" s="18">
        <v>4</v>
      </c>
      <c r="K34" s="18">
        <v>2636</v>
      </c>
      <c r="L34" s="18">
        <v>1341</v>
      </c>
      <c r="M34" s="18">
        <v>1295</v>
      </c>
    </row>
    <row r="35" spans="1:14" s="6" customFormat="1" ht="22.5" customHeight="1">
      <c r="A35" s="15" t="s">
        <v>12</v>
      </c>
      <c r="B35" s="18">
        <v>6</v>
      </c>
      <c r="C35" s="18">
        <v>86</v>
      </c>
      <c r="D35" s="19">
        <v>8</v>
      </c>
      <c r="E35" s="18">
        <v>169</v>
      </c>
      <c r="F35" s="18">
        <v>90</v>
      </c>
      <c r="G35" s="18">
        <v>79</v>
      </c>
      <c r="H35" s="18">
        <v>7</v>
      </c>
      <c r="I35" s="18">
        <v>6</v>
      </c>
      <c r="J35" s="18">
        <v>1</v>
      </c>
      <c r="K35" s="18">
        <v>2671</v>
      </c>
      <c r="L35" s="18">
        <v>1376</v>
      </c>
      <c r="M35" s="18">
        <v>1295</v>
      </c>
    </row>
    <row r="36" spans="1:14" s="6" customFormat="1" ht="22.5" customHeight="1" thickBot="1">
      <c r="A36" s="20">
        <v>2</v>
      </c>
      <c r="B36" s="8">
        <v>6</v>
      </c>
      <c r="C36" s="8">
        <v>88</v>
      </c>
      <c r="D36" s="21">
        <v>10</v>
      </c>
      <c r="E36" s="8">
        <v>174</v>
      </c>
      <c r="F36" s="8">
        <v>92</v>
      </c>
      <c r="G36" s="8">
        <v>82</v>
      </c>
      <c r="H36" s="8">
        <v>8</v>
      </c>
      <c r="I36" s="8">
        <v>6</v>
      </c>
      <c r="J36" s="8">
        <v>2</v>
      </c>
      <c r="K36" s="8">
        <v>2654</v>
      </c>
      <c r="L36" s="8">
        <v>1349</v>
      </c>
      <c r="M36" s="8">
        <v>1305</v>
      </c>
    </row>
    <row r="37" spans="1:14" s="6" customFormat="1" ht="15.75" customHeight="1">
      <c r="A37" s="22" t="s">
        <v>13</v>
      </c>
      <c r="B37" s="18"/>
      <c r="C37" s="18"/>
      <c r="D37" s="19"/>
      <c r="E37" s="18"/>
      <c r="F37" s="18"/>
      <c r="G37" s="18"/>
      <c r="H37" s="18"/>
      <c r="I37" s="18"/>
      <c r="J37" s="18"/>
      <c r="K37" s="18"/>
      <c r="L37" s="18"/>
      <c r="M37" s="18"/>
    </row>
    <row r="38" spans="1:14" s="6" customFormat="1" ht="15.75" customHeight="1">
      <c r="A38" s="26" t="s">
        <v>14</v>
      </c>
      <c r="B38" s="26"/>
      <c r="C38" s="26"/>
      <c r="D38" s="26"/>
      <c r="E38" s="26"/>
      <c r="F38" s="26"/>
      <c r="G38" s="26"/>
      <c r="H38" s="14"/>
      <c r="I38" s="14"/>
      <c r="J38" s="14"/>
      <c r="L38" s="23"/>
      <c r="M38" s="18"/>
      <c r="N38" s="14"/>
    </row>
    <row r="39" spans="1:14" ht="16.5" customHeight="1"/>
    <row r="42" spans="1:14" ht="17.25" customHeight="1"/>
  </sheetData>
  <mergeCells count="7">
    <mergeCell ref="H4:J4"/>
    <mergeCell ref="K4:M4"/>
    <mergeCell ref="A38:G38"/>
    <mergeCell ref="A4:A5"/>
    <mergeCell ref="B4:B5"/>
    <mergeCell ref="C4:D5"/>
    <mergeCell ref="E4:G4"/>
  </mergeCells>
  <phoneticPr fontId="1"/>
  <pageMargins left="0.74803149606299213" right="0.74803149606299213" top="0.98425196850393704" bottom="0.62992125984251968" header="0.59055118110236227" footer="0.51181102362204722"/>
  <pageSetup paperSize="9" orientation="portrait" r:id="rId1"/>
  <headerFooter scaleWithDoc="0">
    <oddHeader>&amp;L&amp;"HGPｺﾞｼｯｸM,ﾒﾃﾞｨｳﾑ"9教育－4中学校
&amp;14　1　中学校の状況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"/>
  <sheetViews>
    <sheetView showGridLines="0" view="pageBreakPreview" zoomScaleNormal="100" zoomScaleSheetLayoutView="100" workbookViewId="0"/>
  </sheetViews>
  <sheetFormatPr defaultRowHeight="13.5"/>
  <cols>
    <col min="1" max="1" width="15.125" style="34" customWidth="1"/>
    <col min="2" max="5" width="8.375" style="34" customWidth="1"/>
    <col min="6" max="6" width="4.625" style="34" customWidth="1"/>
    <col min="7" max="7" width="6.875" style="34" customWidth="1"/>
    <col min="8" max="8" width="7" style="34" customWidth="1"/>
    <col min="9" max="9" width="6.875" style="34" customWidth="1"/>
    <col min="10" max="10" width="8.125" style="34" customWidth="1"/>
    <col min="11" max="11" width="5" style="34" customWidth="1"/>
    <col min="12" max="16384" width="9" style="34"/>
  </cols>
  <sheetData>
    <row r="1" spans="1:16" s="85" customFormat="1" ht="13.5" customHeight="1">
      <c r="A1" s="1" t="s">
        <v>0</v>
      </c>
      <c r="B1" s="86"/>
      <c r="C1" s="86"/>
    </row>
    <row r="2" spans="1:16" ht="17.25" customHeight="1">
      <c r="A2" s="84" t="s">
        <v>36</v>
      </c>
      <c r="B2" s="83"/>
      <c r="C2" s="83"/>
      <c r="D2" s="83"/>
      <c r="E2" s="83"/>
      <c r="F2" s="83"/>
      <c r="G2" s="83"/>
      <c r="H2" s="83"/>
    </row>
    <row r="3" spans="1:16" s="35" customFormat="1" ht="12.75" customHeight="1" thickBot="1">
      <c r="A3" s="82"/>
      <c r="B3" s="81"/>
      <c r="C3" s="81"/>
      <c r="D3" s="81"/>
      <c r="E3" s="81"/>
      <c r="F3" s="81"/>
      <c r="G3" s="81"/>
      <c r="H3" s="81"/>
      <c r="I3" s="81"/>
      <c r="J3" s="7"/>
      <c r="K3" s="80" t="s">
        <v>35</v>
      </c>
    </row>
    <row r="4" spans="1:16" s="35" customFormat="1" ht="17.25" customHeight="1">
      <c r="A4" s="79" t="s">
        <v>34</v>
      </c>
      <c r="B4" s="24" t="s">
        <v>33</v>
      </c>
      <c r="C4" s="78"/>
      <c r="D4" s="78"/>
      <c r="E4" s="77"/>
      <c r="F4" s="76" t="s">
        <v>32</v>
      </c>
      <c r="G4" s="25"/>
      <c r="H4" s="25"/>
      <c r="I4" s="25"/>
      <c r="J4" s="33"/>
      <c r="K4" s="75" t="s">
        <v>31</v>
      </c>
    </row>
    <row r="5" spans="1:16" s="35" customFormat="1" ht="17.25" customHeight="1">
      <c r="A5" s="74"/>
      <c r="B5" s="73" t="s">
        <v>9</v>
      </c>
      <c r="C5" s="73" t="s">
        <v>30</v>
      </c>
      <c r="D5" s="73" t="s">
        <v>25</v>
      </c>
      <c r="E5" s="73" t="s">
        <v>24</v>
      </c>
      <c r="F5" s="72" t="s">
        <v>29</v>
      </c>
      <c r="G5" s="71" t="s">
        <v>28</v>
      </c>
      <c r="H5" s="70"/>
      <c r="I5" s="70"/>
      <c r="J5" s="69" t="s">
        <v>27</v>
      </c>
      <c r="K5" s="63"/>
    </row>
    <row r="6" spans="1:16" s="35" customFormat="1" ht="17.25" customHeight="1">
      <c r="A6" s="68"/>
      <c r="B6" s="67"/>
      <c r="C6" s="67"/>
      <c r="D6" s="67"/>
      <c r="E6" s="67"/>
      <c r="F6" s="66"/>
      <c r="G6" s="12" t="s">
        <v>26</v>
      </c>
      <c r="H6" s="12" t="s">
        <v>25</v>
      </c>
      <c r="I6" s="65" t="s">
        <v>24</v>
      </c>
      <c r="J6" s="64"/>
      <c r="K6" s="63"/>
    </row>
    <row r="7" spans="1:16" s="35" customFormat="1" ht="18.75" customHeight="1">
      <c r="A7" s="62" t="s">
        <v>23</v>
      </c>
      <c r="B7" s="61">
        <f>SUM(B9:B14)</f>
        <v>2654</v>
      </c>
      <c r="C7" s="57">
        <f>SUM(C9:C14)</f>
        <v>862</v>
      </c>
      <c r="D7" s="60">
        <f>SUM(D9:D14)</f>
        <v>939</v>
      </c>
      <c r="E7" s="58">
        <f>SUM(E9:E14)</f>
        <v>853</v>
      </c>
      <c r="F7" s="61">
        <f>SUM(F9:F14)</f>
        <v>88</v>
      </c>
      <c r="G7" s="57">
        <f>SUM(G9:G14)</f>
        <v>26</v>
      </c>
      <c r="H7" s="60">
        <f>SUM(H9:H14)</f>
        <v>27</v>
      </c>
      <c r="I7" s="59">
        <f>SUM(I9:I14)</f>
        <v>25</v>
      </c>
      <c r="J7" s="58">
        <f>SUM(J9:J14)</f>
        <v>10</v>
      </c>
      <c r="K7" s="57">
        <f>SUM(K9:K14)</f>
        <v>161</v>
      </c>
    </row>
    <row r="8" spans="1:16" s="35" customFormat="1" ht="18.75" customHeight="1">
      <c r="A8" s="56"/>
      <c r="B8" s="55"/>
      <c r="C8" s="51"/>
      <c r="D8" s="54"/>
      <c r="E8" s="52"/>
      <c r="F8" s="55"/>
      <c r="G8" s="51"/>
      <c r="H8" s="54"/>
      <c r="I8" s="53"/>
      <c r="J8" s="52"/>
      <c r="K8" s="51"/>
    </row>
    <row r="9" spans="1:16" s="35" customFormat="1" ht="18.75" customHeight="1">
      <c r="A9" s="50" t="s">
        <v>22</v>
      </c>
      <c r="B9" s="48">
        <f>SUM(C9:E9)</f>
        <v>565</v>
      </c>
      <c r="C9" s="46">
        <v>174</v>
      </c>
      <c r="D9" s="14">
        <v>219</v>
      </c>
      <c r="E9" s="49">
        <v>172</v>
      </c>
      <c r="F9" s="48">
        <f>SUM(G9:J9)</f>
        <v>18</v>
      </c>
      <c r="G9" s="46">
        <v>5</v>
      </c>
      <c r="H9" s="14">
        <v>6</v>
      </c>
      <c r="I9" s="47">
        <v>5</v>
      </c>
      <c r="J9" s="49">
        <v>2</v>
      </c>
      <c r="K9" s="46">
        <v>35</v>
      </c>
    </row>
    <row r="10" spans="1:16" s="35" customFormat="1" ht="18.75" customHeight="1">
      <c r="A10" s="50" t="s">
        <v>21</v>
      </c>
      <c r="B10" s="48">
        <f>SUM(C10:E10)</f>
        <v>378</v>
      </c>
      <c r="C10" s="46">
        <v>136</v>
      </c>
      <c r="D10" s="14">
        <v>113</v>
      </c>
      <c r="E10" s="49">
        <v>129</v>
      </c>
      <c r="F10" s="48">
        <f>SUM(G10:J10)</f>
        <v>13</v>
      </c>
      <c r="G10" s="46">
        <v>4</v>
      </c>
      <c r="H10" s="14">
        <v>3</v>
      </c>
      <c r="I10" s="47">
        <v>4</v>
      </c>
      <c r="J10" s="49">
        <v>2</v>
      </c>
      <c r="K10" s="46">
        <v>24</v>
      </c>
    </row>
    <row r="11" spans="1:16" s="35" customFormat="1" ht="18.75" customHeight="1">
      <c r="A11" s="50" t="s">
        <v>20</v>
      </c>
      <c r="B11" s="48">
        <f>SUM(C11:E11)</f>
        <v>268</v>
      </c>
      <c r="C11" s="46">
        <v>86</v>
      </c>
      <c r="D11" s="14">
        <v>84</v>
      </c>
      <c r="E11" s="49">
        <v>98</v>
      </c>
      <c r="F11" s="48">
        <f>SUM(G11:J11)</f>
        <v>10</v>
      </c>
      <c r="G11" s="46">
        <v>3</v>
      </c>
      <c r="H11" s="14">
        <v>3</v>
      </c>
      <c r="I11" s="47">
        <v>3</v>
      </c>
      <c r="J11" s="15">
        <v>1</v>
      </c>
      <c r="K11" s="46">
        <v>19</v>
      </c>
    </row>
    <row r="12" spans="1:16" s="35" customFormat="1" ht="18.75" customHeight="1">
      <c r="A12" s="50" t="s">
        <v>19</v>
      </c>
      <c r="B12" s="48">
        <f>SUM(C12:E12)</f>
        <v>428</v>
      </c>
      <c r="C12" s="46">
        <v>133</v>
      </c>
      <c r="D12" s="14">
        <v>172</v>
      </c>
      <c r="E12" s="49">
        <v>123</v>
      </c>
      <c r="F12" s="48">
        <f>SUM(G12:J12)</f>
        <v>15</v>
      </c>
      <c r="G12" s="46">
        <v>4</v>
      </c>
      <c r="H12" s="14">
        <v>5</v>
      </c>
      <c r="I12" s="47">
        <v>4</v>
      </c>
      <c r="J12" s="15">
        <v>2</v>
      </c>
      <c r="K12" s="46">
        <v>26</v>
      </c>
    </row>
    <row r="13" spans="1:16" s="35" customFormat="1" ht="18.75" customHeight="1">
      <c r="A13" s="50" t="s">
        <v>18</v>
      </c>
      <c r="B13" s="48">
        <f>SUM(C13:E13)</f>
        <v>735</v>
      </c>
      <c r="C13" s="46">
        <v>244</v>
      </c>
      <c r="D13" s="14">
        <v>251</v>
      </c>
      <c r="E13" s="49">
        <v>240</v>
      </c>
      <c r="F13" s="48">
        <f>SUM(G13:J13)</f>
        <v>22</v>
      </c>
      <c r="G13" s="46">
        <v>7</v>
      </c>
      <c r="H13" s="14">
        <v>7</v>
      </c>
      <c r="I13" s="47">
        <v>6</v>
      </c>
      <c r="J13" s="15">
        <v>2</v>
      </c>
      <c r="K13" s="46">
        <v>38</v>
      </c>
    </row>
    <row r="14" spans="1:16" s="35" customFormat="1" ht="18.75" customHeight="1" thickBot="1">
      <c r="A14" s="45" t="s">
        <v>17</v>
      </c>
      <c r="B14" s="43">
        <f>SUM(C14:E14)</f>
        <v>280</v>
      </c>
      <c r="C14" s="40">
        <v>89</v>
      </c>
      <c r="D14" s="42">
        <v>100</v>
      </c>
      <c r="E14" s="44">
        <v>91</v>
      </c>
      <c r="F14" s="43">
        <f>SUM(G14:J14)</f>
        <v>10</v>
      </c>
      <c r="G14" s="40">
        <v>3</v>
      </c>
      <c r="H14" s="42">
        <v>3</v>
      </c>
      <c r="I14" s="41">
        <v>3</v>
      </c>
      <c r="J14" s="20">
        <v>1</v>
      </c>
      <c r="K14" s="40">
        <v>19</v>
      </c>
      <c r="O14" s="38"/>
      <c r="P14" s="38"/>
    </row>
    <row r="15" spans="1:16" s="35" customFormat="1" ht="15.75" customHeight="1">
      <c r="A15" s="39" t="s">
        <v>16</v>
      </c>
      <c r="B15" s="38"/>
      <c r="C15" s="38"/>
      <c r="D15" s="38"/>
      <c r="E15" s="38"/>
      <c r="F15" s="38"/>
      <c r="G15" s="38"/>
      <c r="I15" s="37"/>
      <c r="J15" s="37"/>
      <c r="K15" s="36"/>
    </row>
  </sheetData>
  <mergeCells count="12">
    <mergeCell ref="D5:D6"/>
    <mergeCell ref="E5:E6"/>
    <mergeCell ref="A2:H2"/>
    <mergeCell ref="A4:A6"/>
    <mergeCell ref="F4:J4"/>
    <mergeCell ref="K4:K6"/>
    <mergeCell ref="F5:F6"/>
    <mergeCell ref="G5:I5"/>
    <mergeCell ref="J5:J6"/>
    <mergeCell ref="B4:E4"/>
    <mergeCell ref="B5:B6"/>
    <mergeCell ref="C5:C6"/>
  </mergeCells>
  <phoneticPr fontId="1"/>
  <pageMargins left="0.74803149606299213" right="0.74803149606299213" top="0.98425196850393704" bottom="0.62992125984251968" header="0.59055118110236227" footer="0.51181102362204722"/>
  <pageSetup paperSize="9" orientation="portrait" r:id="rId1"/>
  <headerFooter scaleWithDoc="0">
    <oddHeader>&amp;L&amp;"HGPｺﾞｼｯｸM,ﾒﾃﾞｨｳﾑ"9教育－4中学校
&amp;14　2　学校別、学年別学級数、生徒数及び教員数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showGridLines="0" view="pageBreakPreview" zoomScaleNormal="100" zoomScaleSheetLayoutView="100" workbookViewId="0">
      <selection activeCell="B4" sqref="B4:D5"/>
    </sheetView>
  </sheetViews>
  <sheetFormatPr defaultRowHeight="13.5"/>
  <cols>
    <col min="1" max="1" width="16.375" style="34" customWidth="1"/>
    <col min="2" max="2" width="12.875" style="34" customWidth="1"/>
    <col min="3" max="4" width="11" style="34" customWidth="1"/>
    <col min="5" max="5" width="11.125" style="34" customWidth="1"/>
    <col min="6" max="6" width="15.25" style="34" customWidth="1"/>
    <col min="7" max="8" width="8.25" style="34" customWidth="1"/>
    <col min="9" max="9" width="9.75" style="34" customWidth="1"/>
    <col min="10" max="16384" width="9" style="34"/>
  </cols>
  <sheetData>
    <row r="1" spans="1:9" s="85" customFormat="1" ht="13.5" customHeight="1">
      <c r="A1" s="1" t="s">
        <v>0</v>
      </c>
      <c r="B1" s="86"/>
      <c r="C1" s="86"/>
      <c r="D1" s="86"/>
    </row>
    <row r="2" spans="1:9" ht="17.25">
      <c r="A2" s="84" t="s">
        <v>59</v>
      </c>
      <c r="B2" s="84"/>
      <c r="C2" s="84"/>
      <c r="D2" s="84"/>
      <c r="E2" s="84"/>
      <c r="F2" s="84"/>
    </row>
    <row r="3" spans="1:9" s="35" customFormat="1" ht="12.75" customHeight="1" thickBot="1">
      <c r="A3" s="82"/>
      <c r="B3" s="82"/>
      <c r="C3" s="81"/>
      <c r="D3" s="81"/>
      <c r="E3" s="81"/>
      <c r="F3" s="81"/>
      <c r="G3" s="42"/>
      <c r="H3" s="42"/>
      <c r="I3" s="8" t="s">
        <v>58</v>
      </c>
    </row>
    <row r="4" spans="1:9" s="35" customFormat="1" ht="22.5" customHeight="1">
      <c r="A4" s="134" t="s">
        <v>57</v>
      </c>
      <c r="B4" s="29" t="s">
        <v>56</v>
      </c>
      <c r="C4" s="134"/>
      <c r="D4" s="134"/>
      <c r="E4" s="133" t="s">
        <v>55</v>
      </c>
      <c r="F4" s="125" t="s">
        <v>54</v>
      </c>
      <c r="G4" s="132"/>
      <c r="H4" s="28"/>
      <c r="I4" s="131" t="s">
        <v>53</v>
      </c>
    </row>
    <row r="5" spans="1:9" s="35" customFormat="1" ht="22.5" customHeight="1">
      <c r="A5" s="130"/>
      <c r="B5" s="31"/>
      <c r="C5" s="125"/>
      <c r="D5" s="125"/>
      <c r="E5" s="129"/>
      <c r="F5" s="73" t="s">
        <v>52</v>
      </c>
      <c r="G5" s="128" t="s">
        <v>51</v>
      </c>
      <c r="H5" s="127"/>
      <c r="I5" s="126"/>
    </row>
    <row r="6" spans="1:9" s="35" customFormat="1" ht="22.5" customHeight="1">
      <c r="A6" s="125"/>
      <c r="B6" s="124" t="s">
        <v>50</v>
      </c>
      <c r="C6" s="123" t="s">
        <v>49</v>
      </c>
      <c r="D6" s="122" t="s">
        <v>48</v>
      </c>
      <c r="E6" s="121"/>
      <c r="F6" s="67"/>
      <c r="G6" s="120" t="s">
        <v>47</v>
      </c>
      <c r="H6" s="65" t="s">
        <v>46</v>
      </c>
      <c r="I6" s="119"/>
    </row>
    <row r="7" spans="1:9" s="35" customFormat="1" ht="18.75" customHeight="1">
      <c r="A7" s="118" t="s">
        <v>22</v>
      </c>
      <c r="B7" s="117">
        <f>SUM(C7:D7)</f>
        <v>22428</v>
      </c>
      <c r="C7" s="116">
        <v>8845</v>
      </c>
      <c r="D7" s="115">
        <v>13583</v>
      </c>
      <c r="E7" s="115">
        <v>5704</v>
      </c>
      <c r="F7" s="114" t="s">
        <v>45</v>
      </c>
      <c r="G7" s="106">
        <v>1006</v>
      </c>
      <c r="H7" s="113" t="s">
        <v>39</v>
      </c>
      <c r="I7" s="112">
        <v>325</v>
      </c>
    </row>
    <row r="8" spans="1:9" s="35" customFormat="1" ht="18.75" customHeight="1">
      <c r="A8" s="50" t="s">
        <v>21</v>
      </c>
      <c r="B8" s="109">
        <f>SUM(C8:D8)</f>
        <v>21206</v>
      </c>
      <c r="C8" s="108">
        <v>11541</v>
      </c>
      <c r="D8" s="49">
        <v>9665</v>
      </c>
      <c r="E8" s="49">
        <v>5316</v>
      </c>
      <c r="F8" s="107" t="s">
        <v>44</v>
      </c>
      <c r="G8" s="111" t="s">
        <v>39</v>
      </c>
      <c r="H8" s="49">
        <v>1088</v>
      </c>
      <c r="I8" s="110">
        <v>387.5</v>
      </c>
    </row>
    <row r="9" spans="1:9" s="35" customFormat="1" ht="18.75" customHeight="1">
      <c r="A9" s="50" t="s">
        <v>20</v>
      </c>
      <c r="B9" s="109">
        <f>SUM(C9:D9)</f>
        <v>24269</v>
      </c>
      <c r="C9" s="108">
        <v>12825</v>
      </c>
      <c r="D9" s="49">
        <v>11444</v>
      </c>
      <c r="E9" s="49">
        <v>5117</v>
      </c>
      <c r="F9" s="107" t="s">
        <v>43</v>
      </c>
      <c r="G9" s="111" t="s">
        <v>39</v>
      </c>
      <c r="H9" s="49">
        <v>1028</v>
      </c>
      <c r="I9" s="110">
        <v>387.5</v>
      </c>
    </row>
    <row r="10" spans="1:9" s="35" customFormat="1" ht="18.75" customHeight="1">
      <c r="A10" s="50" t="s">
        <v>19</v>
      </c>
      <c r="B10" s="109">
        <f>SUM(C10:D10)</f>
        <v>18141</v>
      </c>
      <c r="C10" s="108">
        <v>7911</v>
      </c>
      <c r="D10" s="49">
        <v>10230</v>
      </c>
      <c r="E10" s="49">
        <v>6609</v>
      </c>
      <c r="F10" s="107" t="s">
        <v>42</v>
      </c>
      <c r="G10" s="106">
        <v>1060</v>
      </c>
      <c r="H10" s="15" t="s">
        <v>39</v>
      </c>
      <c r="I10" s="110">
        <v>300</v>
      </c>
    </row>
    <row r="11" spans="1:9" s="35" customFormat="1" ht="18.75" customHeight="1">
      <c r="A11" s="50" t="s">
        <v>18</v>
      </c>
      <c r="B11" s="109">
        <f>SUM(C11:D11)</f>
        <v>19790</v>
      </c>
      <c r="C11" s="108">
        <v>6306</v>
      </c>
      <c r="D11" s="49">
        <v>13484</v>
      </c>
      <c r="E11" s="49">
        <v>6318</v>
      </c>
      <c r="F11" s="107" t="s">
        <v>41</v>
      </c>
      <c r="G11" s="106">
        <v>1110</v>
      </c>
      <c r="H11" s="15" t="s">
        <v>39</v>
      </c>
      <c r="I11" s="105">
        <v>325</v>
      </c>
    </row>
    <row r="12" spans="1:9" s="35" customFormat="1" ht="18.75" customHeight="1" thickBot="1">
      <c r="A12" s="104" t="s">
        <v>17</v>
      </c>
      <c r="B12" s="103">
        <f>SUM(C12:D12)</f>
        <v>18411</v>
      </c>
      <c r="C12" s="102">
        <v>6097</v>
      </c>
      <c r="D12" s="44">
        <v>12314</v>
      </c>
      <c r="E12" s="44">
        <v>5584</v>
      </c>
      <c r="F12" s="101" t="s">
        <v>40</v>
      </c>
      <c r="G12" s="100">
        <v>1002</v>
      </c>
      <c r="H12" s="20" t="s">
        <v>39</v>
      </c>
      <c r="I12" s="99">
        <v>325</v>
      </c>
    </row>
    <row r="13" spans="1:9" s="91" customFormat="1" ht="15.75" customHeight="1">
      <c r="A13" s="98" t="s">
        <v>38</v>
      </c>
      <c r="B13" s="96"/>
      <c r="C13" s="96"/>
      <c r="D13" s="96"/>
      <c r="E13" s="96"/>
      <c r="F13" s="97"/>
      <c r="G13" s="96"/>
      <c r="H13" s="95"/>
      <c r="I13" s="94"/>
    </row>
    <row r="14" spans="1:9" s="91" customFormat="1" ht="15.75" customHeight="1">
      <c r="A14" s="93" t="s">
        <v>37</v>
      </c>
      <c r="B14" s="92"/>
      <c r="C14" s="92"/>
      <c r="D14" s="92"/>
      <c r="E14" s="39"/>
      <c r="F14" s="39"/>
      <c r="G14" s="37"/>
      <c r="H14" s="37"/>
      <c r="I14" s="36"/>
    </row>
    <row r="15" spans="1:9" ht="14.25" customHeight="1">
      <c r="B15" s="90"/>
      <c r="C15" s="89"/>
      <c r="D15" s="88"/>
      <c r="E15" s="87"/>
    </row>
    <row r="16" spans="1:9" ht="18.75" customHeight="1"/>
  </sheetData>
  <mergeCells count="9">
    <mergeCell ref="I4:I6"/>
    <mergeCell ref="F5:F6"/>
    <mergeCell ref="G5:H5"/>
    <mergeCell ref="B15:C15"/>
    <mergeCell ref="A2:F2"/>
    <mergeCell ref="A4:A6"/>
    <mergeCell ref="B4:D5"/>
    <mergeCell ref="E4:E6"/>
    <mergeCell ref="F4:H4"/>
  </mergeCells>
  <phoneticPr fontId="1"/>
  <pageMargins left="0.74803149606299213" right="0.74803149606299213" top="0.98425196850393704" bottom="0.62992125984251968" header="0.59055118110236227" footer="0.51181102362204722"/>
  <pageSetup paperSize="9" scale="85" orientation="portrait" r:id="rId1"/>
  <headerFooter scaleWithDoc="0">
    <oddHeader>&amp;L&amp;"HGPｺﾞｼｯｸM,ﾒﾃﾞｨｳﾑ"9教育－4中学校
&amp;14　3　学校別施設状況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2"/>
  <sheetViews>
    <sheetView showGridLines="0" tabSelected="1" view="pageBreakPreview" zoomScaleNormal="100" zoomScaleSheetLayoutView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defaultRowHeight="13.5"/>
  <cols>
    <col min="1" max="1" width="8.75" style="85" customWidth="1"/>
    <col min="2" max="2" width="7.5" style="85" customWidth="1"/>
    <col min="3" max="3" width="7.625" style="85" customWidth="1"/>
    <col min="4" max="7" width="8.125" style="85" customWidth="1"/>
    <col min="8" max="8" width="6.25" style="85" customWidth="1"/>
    <col min="9" max="9" width="9.625" style="85" customWidth="1"/>
    <col min="10" max="10" width="4.75" style="85" customWidth="1"/>
    <col min="11" max="11" width="6.25" style="85" customWidth="1"/>
    <col min="12" max="12" width="8.125" style="85" customWidth="1"/>
    <col min="13" max="16384" width="9" style="85"/>
  </cols>
  <sheetData>
    <row r="1" spans="1:23" s="1" customFormat="1" ht="13.5" customHeight="1">
      <c r="A1" s="1" t="s">
        <v>0</v>
      </c>
      <c r="B1" s="2"/>
      <c r="C1" s="2"/>
      <c r="D1" s="2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17.25">
      <c r="A2" s="156" t="s">
        <v>77</v>
      </c>
      <c r="B2" s="2"/>
      <c r="C2" s="2"/>
      <c r="D2" s="2"/>
      <c r="E2" s="2"/>
      <c r="F2" s="2"/>
      <c r="G2" s="2"/>
    </row>
    <row r="3" spans="1:23" s="137" customFormat="1" ht="12.75" customHeight="1" thickBot="1">
      <c r="A3" s="81"/>
      <c r="B3" s="81"/>
      <c r="C3" s="81"/>
      <c r="D3" s="81"/>
      <c r="E3" s="81"/>
      <c r="F3" s="81"/>
      <c r="G3" s="81"/>
      <c r="H3" s="81"/>
      <c r="I3" s="81"/>
      <c r="J3" s="81"/>
      <c r="K3" s="7"/>
      <c r="L3" s="8" t="s">
        <v>76</v>
      </c>
    </row>
    <row r="4" spans="1:23" s="137" customFormat="1" ht="13.5" customHeight="1">
      <c r="A4" s="153" t="s">
        <v>3</v>
      </c>
      <c r="B4" s="154" t="s">
        <v>75</v>
      </c>
      <c r="C4" s="154" t="s">
        <v>74</v>
      </c>
      <c r="D4" s="67"/>
      <c r="E4" s="67"/>
      <c r="F4" s="67"/>
      <c r="G4" s="67"/>
      <c r="H4" s="155" t="s">
        <v>73</v>
      </c>
      <c r="I4" s="126" t="s">
        <v>72</v>
      </c>
      <c r="J4" s="155" t="s">
        <v>71</v>
      </c>
      <c r="K4" s="154" t="s">
        <v>70</v>
      </c>
      <c r="L4" s="151" t="s">
        <v>69</v>
      </c>
    </row>
    <row r="5" spans="1:23" s="137" customFormat="1" ht="12">
      <c r="A5" s="153"/>
      <c r="B5" s="149"/>
      <c r="C5" s="70"/>
      <c r="D5" s="70"/>
      <c r="E5" s="70"/>
      <c r="F5" s="70"/>
      <c r="G5" s="70"/>
      <c r="H5" s="152"/>
      <c r="I5" s="126"/>
      <c r="J5" s="152"/>
      <c r="K5" s="149"/>
      <c r="L5" s="151"/>
    </row>
    <row r="6" spans="1:23" s="137" customFormat="1" ht="12">
      <c r="A6" s="153"/>
      <c r="B6" s="149"/>
      <c r="C6" s="70" t="s">
        <v>9</v>
      </c>
      <c r="D6" s="149" t="s">
        <v>68</v>
      </c>
      <c r="E6" s="149" t="s">
        <v>67</v>
      </c>
      <c r="F6" s="149" t="s">
        <v>66</v>
      </c>
      <c r="G6" s="149" t="s">
        <v>65</v>
      </c>
      <c r="H6" s="152"/>
      <c r="I6" s="126"/>
      <c r="J6" s="152"/>
      <c r="K6" s="149"/>
      <c r="L6" s="151"/>
    </row>
    <row r="7" spans="1:23" s="137" customFormat="1" ht="12">
      <c r="A7" s="153"/>
      <c r="B7" s="149"/>
      <c r="C7" s="70"/>
      <c r="D7" s="149"/>
      <c r="E7" s="149"/>
      <c r="F7" s="149"/>
      <c r="G7" s="149"/>
      <c r="H7" s="152"/>
      <c r="I7" s="126"/>
      <c r="J7" s="152"/>
      <c r="K7" s="149"/>
      <c r="L7" s="151"/>
    </row>
    <row r="8" spans="1:23" s="137" customFormat="1" ht="12">
      <c r="A8" s="32"/>
      <c r="B8" s="149"/>
      <c r="C8" s="70"/>
      <c r="D8" s="149"/>
      <c r="E8" s="149"/>
      <c r="F8" s="149"/>
      <c r="G8" s="149"/>
      <c r="H8" s="150"/>
      <c r="I8" s="119"/>
      <c r="J8" s="150"/>
      <c r="K8" s="149"/>
      <c r="L8" s="148"/>
    </row>
    <row r="9" spans="1:23" s="137" customFormat="1" ht="22.5" customHeight="1">
      <c r="A9" s="113" t="s">
        <v>64</v>
      </c>
      <c r="B9" s="147">
        <v>1787</v>
      </c>
      <c r="C9" s="147">
        <v>1616</v>
      </c>
      <c r="D9" s="147">
        <v>1590</v>
      </c>
      <c r="E9" s="147">
        <v>24</v>
      </c>
      <c r="F9" s="147" t="s">
        <v>39</v>
      </c>
      <c r="G9" s="147">
        <v>2</v>
      </c>
      <c r="H9" s="147">
        <v>36</v>
      </c>
      <c r="I9" s="147">
        <v>123</v>
      </c>
      <c r="J9" s="147">
        <v>12</v>
      </c>
      <c r="K9" s="147" t="s">
        <v>39</v>
      </c>
      <c r="L9" s="146">
        <v>90.4</v>
      </c>
    </row>
    <row r="10" spans="1:23" s="137" customFormat="1" ht="22.5" customHeight="1">
      <c r="A10" s="15">
        <v>2</v>
      </c>
      <c r="B10" s="16">
        <v>1745</v>
      </c>
      <c r="C10" s="16">
        <v>1618</v>
      </c>
      <c r="D10" s="16">
        <v>1592</v>
      </c>
      <c r="E10" s="16">
        <v>23</v>
      </c>
      <c r="F10" s="16" t="s">
        <v>39</v>
      </c>
      <c r="G10" s="16">
        <v>3</v>
      </c>
      <c r="H10" s="16">
        <v>26</v>
      </c>
      <c r="I10" s="16">
        <v>89</v>
      </c>
      <c r="J10" s="16">
        <v>12</v>
      </c>
      <c r="K10" s="16" t="s">
        <v>39</v>
      </c>
      <c r="L10" s="145">
        <v>92.7</v>
      </c>
    </row>
    <row r="11" spans="1:23" s="137" customFormat="1" ht="22.5" customHeight="1">
      <c r="A11" s="141">
        <v>3</v>
      </c>
      <c r="B11" s="16">
        <v>1480</v>
      </c>
      <c r="C11" s="16">
        <v>1348</v>
      </c>
      <c r="D11" s="16">
        <v>1317</v>
      </c>
      <c r="E11" s="16">
        <v>27</v>
      </c>
      <c r="F11" s="16" t="s">
        <v>39</v>
      </c>
      <c r="G11" s="16">
        <v>4</v>
      </c>
      <c r="H11" s="16">
        <v>38</v>
      </c>
      <c r="I11" s="16">
        <v>78</v>
      </c>
      <c r="J11" s="16">
        <v>15</v>
      </c>
      <c r="K11" s="16">
        <v>1</v>
      </c>
      <c r="L11" s="145">
        <v>91.1</v>
      </c>
    </row>
    <row r="12" spans="1:23" s="137" customFormat="1" ht="22.5" customHeight="1">
      <c r="A12" s="141">
        <v>4</v>
      </c>
      <c r="B12" s="16">
        <v>1361</v>
      </c>
      <c r="C12" s="16">
        <v>1280</v>
      </c>
      <c r="D12" s="16">
        <v>1253</v>
      </c>
      <c r="E12" s="16">
        <v>21</v>
      </c>
      <c r="F12" s="16" t="s">
        <v>39</v>
      </c>
      <c r="G12" s="16">
        <v>6</v>
      </c>
      <c r="H12" s="16">
        <v>20</v>
      </c>
      <c r="I12" s="16">
        <v>47</v>
      </c>
      <c r="J12" s="16">
        <v>13</v>
      </c>
      <c r="K12" s="16">
        <v>1</v>
      </c>
      <c r="L12" s="145">
        <v>94</v>
      </c>
    </row>
    <row r="13" spans="1:23" s="137" customFormat="1" ht="22.5" customHeight="1">
      <c r="A13" s="141">
        <v>5</v>
      </c>
      <c r="B13" s="16">
        <v>1294</v>
      </c>
      <c r="C13" s="16">
        <v>1201</v>
      </c>
      <c r="D13" s="16">
        <v>1179</v>
      </c>
      <c r="E13" s="16">
        <v>14</v>
      </c>
      <c r="F13" s="16" t="s">
        <v>39</v>
      </c>
      <c r="G13" s="16">
        <v>8</v>
      </c>
      <c r="H13" s="16">
        <v>20</v>
      </c>
      <c r="I13" s="16">
        <v>58</v>
      </c>
      <c r="J13" s="16">
        <v>15</v>
      </c>
      <c r="K13" s="16" t="s">
        <v>39</v>
      </c>
      <c r="L13" s="145">
        <v>92.8</v>
      </c>
    </row>
    <row r="14" spans="1:23" s="137" customFormat="1" ht="22.5" customHeight="1">
      <c r="A14" s="141">
        <v>6</v>
      </c>
      <c r="B14" s="16">
        <v>1201</v>
      </c>
      <c r="C14" s="16">
        <v>1169</v>
      </c>
      <c r="D14" s="16">
        <v>1153</v>
      </c>
      <c r="E14" s="16">
        <v>13</v>
      </c>
      <c r="F14" s="16">
        <v>1</v>
      </c>
      <c r="G14" s="16">
        <v>2</v>
      </c>
      <c r="H14" s="16">
        <v>12</v>
      </c>
      <c r="I14" s="16">
        <v>13</v>
      </c>
      <c r="J14" s="16">
        <v>7</v>
      </c>
      <c r="K14" s="16" t="s">
        <v>39</v>
      </c>
      <c r="L14" s="145">
        <v>97.3</v>
      </c>
    </row>
    <row r="15" spans="1:23" s="137" customFormat="1" ht="22.5" customHeight="1">
      <c r="A15" s="141">
        <v>7</v>
      </c>
      <c r="B15" s="16">
        <v>1037</v>
      </c>
      <c r="C15" s="16">
        <v>990</v>
      </c>
      <c r="D15" s="16">
        <v>979</v>
      </c>
      <c r="E15" s="16">
        <v>8</v>
      </c>
      <c r="F15" s="16" t="s">
        <v>39</v>
      </c>
      <c r="G15" s="16">
        <v>3</v>
      </c>
      <c r="H15" s="16">
        <v>20</v>
      </c>
      <c r="I15" s="16">
        <v>22</v>
      </c>
      <c r="J15" s="16">
        <v>5</v>
      </c>
      <c r="K15" s="16" t="s">
        <v>39</v>
      </c>
      <c r="L15" s="145">
        <v>95.5</v>
      </c>
    </row>
    <row r="16" spans="1:23" s="137" customFormat="1" ht="22.5" customHeight="1">
      <c r="A16" s="141">
        <v>8</v>
      </c>
      <c r="B16" s="16">
        <v>999</v>
      </c>
      <c r="C16" s="16">
        <v>962</v>
      </c>
      <c r="D16" s="16">
        <v>932</v>
      </c>
      <c r="E16" s="16">
        <v>19</v>
      </c>
      <c r="F16" s="16" t="s">
        <v>39</v>
      </c>
      <c r="G16" s="16">
        <v>11</v>
      </c>
      <c r="H16" s="16">
        <v>11</v>
      </c>
      <c r="I16" s="16">
        <v>11</v>
      </c>
      <c r="J16" s="16">
        <v>14</v>
      </c>
      <c r="K16" s="16">
        <v>1</v>
      </c>
      <c r="L16" s="145">
        <v>96.3</v>
      </c>
    </row>
    <row r="17" spans="1:14" s="137" customFormat="1" ht="22.5" customHeight="1">
      <c r="A17" s="141">
        <v>9</v>
      </c>
      <c r="B17" s="16">
        <v>959</v>
      </c>
      <c r="C17" s="16">
        <v>932</v>
      </c>
      <c r="D17" s="16">
        <v>916</v>
      </c>
      <c r="E17" s="16">
        <v>12</v>
      </c>
      <c r="F17" s="16" t="s">
        <v>39</v>
      </c>
      <c r="G17" s="16">
        <v>4</v>
      </c>
      <c r="H17" s="16">
        <v>7</v>
      </c>
      <c r="I17" s="16">
        <v>15</v>
      </c>
      <c r="J17" s="16">
        <v>5</v>
      </c>
      <c r="K17" s="16" t="s">
        <v>39</v>
      </c>
      <c r="L17" s="145">
        <v>97.2</v>
      </c>
    </row>
    <row r="18" spans="1:14" s="137" customFormat="1" ht="22.5" customHeight="1">
      <c r="A18" s="141">
        <v>10</v>
      </c>
      <c r="B18" s="16">
        <v>932</v>
      </c>
      <c r="C18" s="16">
        <v>911</v>
      </c>
      <c r="D18" s="16">
        <v>897</v>
      </c>
      <c r="E18" s="16">
        <v>10</v>
      </c>
      <c r="F18" s="16" t="s">
        <v>39</v>
      </c>
      <c r="G18" s="16">
        <v>4</v>
      </c>
      <c r="H18" s="16">
        <v>5</v>
      </c>
      <c r="I18" s="16">
        <v>6</v>
      </c>
      <c r="J18" s="16">
        <v>10</v>
      </c>
      <c r="K18" s="16" t="s">
        <v>39</v>
      </c>
      <c r="L18" s="145">
        <v>97.7</v>
      </c>
    </row>
    <row r="19" spans="1:14" s="137" customFormat="1" ht="22.5" customHeight="1">
      <c r="A19" s="141">
        <v>11</v>
      </c>
      <c r="B19" s="16">
        <v>900</v>
      </c>
      <c r="C19" s="16">
        <v>871</v>
      </c>
      <c r="D19" s="16">
        <v>859</v>
      </c>
      <c r="E19" s="16">
        <v>8</v>
      </c>
      <c r="F19" s="16" t="s">
        <v>39</v>
      </c>
      <c r="G19" s="16">
        <v>4</v>
      </c>
      <c r="H19" s="16">
        <v>10</v>
      </c>
      <c r="I19" s="16">
        <v>16</v>
      </c>
      <c r="J19" s="16">
        <v>3</v>
      </c>
      <c r="K19" s="16" t="s">
        <v>39</v>
      </c>
      <c r="L19" s="145">
        <v>96.8</v>
      </c>
    </row>
    <row r="20" spans="1:14" s="137" customFormat="1" ht="22.5" customHeight="1">
      <c r="A20" s="143">
        <v>12</v>
      </c>
      <c r="B20" s="142">
        <v>870</v>
      </c>
      <c r="C20" s="18">
        <v>845</v>
      </c>
      <c r="D20" s="18">
        <v>831</v>
      </c>
      <c r="E20" s="18">
        <v>10</v>
      </c>
      <c r="F20" s="18" t="s">
        <v>39</v>
      </c>
      <c r="G20" s="18">
        <v>4</v>
      </c>
      <c r="H20" s="18">
        <v>8</v>
      </c>
      <c r="I20" s="18">
        <v>8</v>
      </c>
      <c r="J20" s="18">
        <v>9</v>
      </c>
      <c r="K20" s="18" t="s">
        <v>39</v>
      </c>
      <c r="L20" s="144">
        <v>97.1</v>
      </c>
    </row>
    <row r="21" spans="1:14" s="137" customFormat="1" ht="22.5" customHeight="1">
      <c r="A21" s="141">
        <v>13</v>
      </c>
      <c r="B21" s="18">
        <v>842</v>
      </c>
      <c r="C21" s="18">
        <v>826</v>
      </c>
      <c r="D21" s="18">
        <v>801</v>
      </c>
      <c r="E21" s="18">
        <v>17</v>
      </c>
      <c r="F21" s="18" t="s">
        <v>39</v>
      </c>
      <c r="G21" s="18">
        <v>8</v>
      </c>
      <c r="H21" s="18">
        <v>5</v>
      </c>
      <c r="I21" s="18">
        <v>3</v>
      </c>
      <c r="J21" s="18">
        <v>7</v>
      </c>
      <c r="K21" s="18">
        <v>1</v>
      </c>
      <c r="L21" s="144">
        <v>98.1</v>
      </c>
    </row>
    <row r="22" spans="1:14" s="137" customFormat="1" ht="22.5" customHeight="1">
      <c r="A22" s="141">
        <v>14</v>
      </c>
      <c r="B22" s="18">
        <v>830</v>
      </c>
      <c r="C22" s="18">
        <v>808</v>
      </c>
      <c r="D22" s="18">
        <v>787</v>
      </c>
      <c r="E22" s="18">
        <v>16</v>
      </c>
      <c r="F22" s="18" t="s">
        <v>39</v>
      </c>
      <c r="G22" s="18">
        <v>5</v>
      </c>
      <c r="H22" s="18">
        <v>6</v>
      </c>
      <c r="I22" s="18">
        <v>6</v>
      </c>
      <c r="J22" s="18">
        <v>10</v>
      </c>
      <c r="K22" s="18" t="s">
        <v>39</v>
      </c>
      <c r="L22" s="144">
        <v>97.3</v>
      </c>
    </row>
    <row r="23" spans="1:14" s="138" customFormat="1" ht="22.5" customHeight="1">
      <c r="A23" s="141">
        <v>15</v>
      </c>
      <c r="B23" s="18">
        <v>808</v>
      </c>
      <c r="C23" s="18">
        <v>783</v>
      </c>
      <c r="D23" s="18">
        <v>769</v>
      </c>
      <c r="E23" s="18">
        <v>9</v>
      </c>
      <c r="F23" s="18">
        <v>1</v>
      </c>
      <c r="G23" s="18">
        <v>4</v>
      </c>
      <c r="H23" s="18">
        <v>6</v>
      </c>
      <c r="I23" s="18">
        <v>5</v>
      </c>
      <c r="J23" s="18">
        <v>14</v>
      </c>
      <c r="K23" s="18" t="s">
        <v>39</v>
      </c>
      <c r="L23" s="144">
        <v>96.9</v>
      </c>
      <c r="M23" s="137"/>
      <c r="N23" s="137"/>
    </row>
    <row r="24" spans="1:14" s="138" customFormat="1" ht="22.5" customHeight="1">
      <c r="A24" s="141">
        <v>16</v>
      </c>
      <c r="B24" s="18">
        <v>775</v>
      </c>
      <c r="C24" s="18">
        <v>744</v>
      </c>
      <c r="D24" s="18">
        <v>718</v>
      </c>
      <c r="E24" s="18">
        <v>20</v>
      </c>
      <c r="F24" s="18" t="s">
        <v>61</v>
      </c>
      <c r="G24" s="18">
        <v>6</v>
      </c>
      <c r="H24" s="18">
        <v>17</v>
      </c>
      <c r="I24" s="18">
        <v>6</v>
      </c>
      <c r="J24" s="18">
        <v>8</v>
      </c>
      <c r="K24" s="18" t="s">
        <v>61</v>
      </c>
      <c r="L24" s="144">
        <v>96</v>
      </c>
      <c r="M24" s="137"/>
      <c r="N24" s="137"/>
    </row>
    <row r="25" spans="1:14" s="138" customFormat="1" ht="22.5" customHeight="1">
      <c r="A25" s="141">
        <v>17</v>
      </c>
      <c r="B25" s="18">
        <v>759</v>
      </c>
      <c r="C25" s="18">
        <v>740</v>
      </c>
      <c r="D25" s="18">
        <v>713</v>
      </c>
      <c r="E25" s="18">
        <v>17</v>
      </c>
      <c r="F25" s="18" t="s">
        <v>61</v>
      </c>
      <c r="G25" s="18">
        <v>10</v>
      </c>
      <c r="H25" s="18">
        <v>4</v>
      </c>
      <c r="I25" s="18">
        <v>1</v>
      </c>
      <c r="J25" s="18">
        <v>14</v>
      </c>
      <c r="K25" s="18" t="s">
        <v>61</v>
      </c>
      <c r="L25" s="144">
        <v>97.5</v>
      </c>
      <c r="M25" s="137"/>
      <c r="N25" s="137"/>
    </row>
    <row r="26" spans="1:14" s="137" customFormat="1" ht="22.5" customHeight="1">
      <c r="A26" s="141">
        <v>18</v>
      </c>
      <c r="B26" s="18">
        <v>777</v>
      </c>
      <c r="C26" s="18">
        <v>756</v>
      </c>
      <c r="D26" s="18">
        <v>735</v>
      </c>
      <c r="E26" s="18">
        <v>12</v>
      </c>
      <c r="F26" s="18" t="s">
        <v>61</v>
      </c>
      <c r="G26" s="18">
        <v>9</v>
      </c>
      <c r="H26" s="18">
        <v>5</v>
      </c>
      <c r="I26" s="18">
        <v>9</v>
      </c>
      <c r="J26" s="18">
        <v>7</v>
      </c>
      <c r="K26" s="18" t="s">
        <v>61</v>
      </c>
      <c r="L26" s="144">
        <v>97.3</v>
      </c>
    </row>
    <row r="27" spans="1:14" s="137" customFormat="1" ht="22.5" customHeight="1">
      <c r="A27" s="141">
        <v>19</v>
      </c>
      <c r="B27" s="18">
        <v>823</v>
      </c>
      <c r="C27" s="18">
        <v>798</v>
      </c>
      <c r="D27" s="18">
        <v>762</v>
      </c>
      <c r="E27" s="18">
        <v>36</v>
      </c>
      <c r="F27" s="18" t="s">
        <v>61</v>
      </c>
      <c r="G27" s="18">
        <v>8</v>
      </c>
      <c r="H27" s="18">
        <v>9</v>
      </c>
      <c r="I27" s="18">
        <v>2</v>
      </c>
      <c r="J27" s="18">
        <v>6</v>
      </c>
      <c r="K27" s="18" t="s">
        <v>61</v>
      </c>
      <c r="L27" s="144">
        <v>97.9</v>
      </c>
    </row>
    <row r="28" spans="1:14" s="137" customFormat="1" ht="22.5" customHeight="1">
      <c r="A28" s="141">
        <v>20</v>
      </c>
      <c r="B28" s="18">
        <v>840</v>
      </c>
      <c r="C28" s="18">
        <v>817</v>
      </c>
      <c r="D28" s="18">
        <v>793</v>
      </c>
      <c r="E28" s="18">
        <v>15</v>
      </c>
      <c r="F28" s="18" t="s">
        <v>61</v>
      </c>
      <c r="G28" s="18">
        <v>9</v>
      </c>
      <c r="H28" s="18">
        <v>3</v>
      </c>
      <c r="I28" s="18">
        <v>6</v>
      </c>
      <c r="J28" s="18">
        <v>14</v>
      </c>
      <c r="K28" s="18" t="s">
        <v>61</v>
      </c>
      <c r="L28" s="144">
        <v>97.3</v>
      </c>
    </row>
    <row r="29" spans="1:14" s="137" customFormat="1" ht="22.5" customHeight="1">
      <c r="A29" s="141">
        <v>21</v>
      </c>
      <c r="B29" s="18">
        <v>811</v>
      </c>
      <c r="C29" s="18">
        <v>799</v>
      </c>
      <c r="D29" s="18">
        <v>772</v>
      </c>
      <c r="E29" s="18">
        <v>21</v>
      </c>
      <c r="F29" s="18" t="s">
        <v>61</v>
      </c>
      <c r="G29" s="18">
        <v>6</v>
      </c>
      <c r="H29" s="18">
        <v>1</v>
      </c>
      <c r="I29" s="18">
        <v>1</v>
      </c>
      <c r="J29" s="18">
        <v>10</v>
      </c>
      <c r="K29" s="18" t="s">
        <v>61</v>
      </c>
      <c r="L29" s="144">
        <v>98.5</v>
      </c>
    </row>
    <row r="30" spans="1:14" s="137" customFormat="1" ht="22.5" customHeight="1">
      <c r="A30" s="141">
        <v>22</v>
      </c>
      <c r="B30" s="142">
        <v>858</v>
      </c>
      <c r="C30" s="18">
        <v>848</v>
      </c>
      <c r="D30" s="18">
        <v>803</v>
      </c>
      <c r="E30" s="18">
        <v>36</v>
      </c>
      <c r="F30" s="18" t="s">
        <v>61</v>
      </c>
      <c r="G30" s="18">
        <v>9</v>
      </c>
      <c r="H30" s="18">
        <v>1</v>
      </c>
      <c r="I30" s="18">
        <v>2</v>
      </c>
      <c r="J30" s="18">
        <v>7</v>
      </c>
      <c r="K30" s="18" t="s">
        <v>61</v>
      </c>
      <c r="L30" s="144">
        <v>98.8</v>
      </c>
    </row>
    <row r="31" spans="1:14" s="137" customFormat="1" ht="22.5" customHeight="1">
      <c r="A31" s="143">
        <v>23</v>
      </c>
      <c r="B31" s="142">
        <v>905</v>
      </c>
      <c r="C31" s="18">
        <v>889</v>
      </c>
      <c r="D31" s="18">
        <v>834</v>
      </c>
      <c r="E31" s="18">
        <v>46</v>
      </c>
      <c r="F31" s="18" t="s">
        <v>61</v>
      </c>
      <c r="G31" s="18">
        <v>9</v>
      </c>
      <c r="H31" s="18">
        <v>1</v>
      </c>
      <c r="I31" s="18">
        <v>2</v>
      </c>
      <c r="J31" s="18">
        <v>13</v>
      </c>
      <c r="K31" s="18" t="s">
        <v>61</v>
      </c>
      <c r="L31" s="140">
        <v>98.2</v>
      </c>
    </row>
    <row r="32" spans="1:14" s="137" customFormat="1" ht="22.5" customHeight="1">
      <c r="A32" s="143">
        <v>24</v>
      </c>
      <c r="B32" s="142">
        <v>904</v>
      </c>
      <c r="C32" s="18">
        <v>894</v>
      </c>
      <c r="D32" s="18">
        <v>850</v>
      </c>
      <c r="E32" s="18">
        <v>34</v>
      </c>
      <c r="F32" s="18" t="s">
        <v>61</v>
      </c>
      <c r="G32" s="18">
        <v>10</v>
      </c>
      <c r="H32" s="18">
        <v>2</v>
      </c>
      <c r="I32" s="18">
        <v>3</v>
      </c>
      <c r="J32" s="18">
        <v>5</v>
      </c>
      <c r="K32" s="18" t="s">
        <v>61</v>
      </c>
      <c r="L32" s="140">
        <v>98.9</v>
      </c>
    </row>
    <row r="33" spans="1:12" s="137" customFormat="1" ht="22.5" customHeight="1">
      <c r="A33" s="143">
        <v>25</v>
      </c>
      <c r="B33" s="142">
        <v>884</v>
      </c>
      <c r="C33" s="18">
        <v>873</v>
      </c>
      <c r="D33" s="18">
        <v>841</v>
      </c>
      <c r="E33" s="18">
        <v>20</v>
      </c>
      <c r="F33" s="18" t="s">
        <v>61</v>
      </c>
      <c r="G33" s="18">
        <v>12</v>
      </c>
      <c r="H33" s="18">
        <v>1</v>
      </c>
      <c r="I33" s="18">
        <v>3</v>
      </c>
      <c r="J33" s="18">
        <v>7</v>
      </c>
      <c r="K33" s="18" t="s">
        <v>61</v>
      </c>
      <c r="L33" s="140">
        <v>98.8</v>
      </c>
    </row>
    <row r="34" spans="1:12" s="137" customFormat="1" ht="22.5" customHeight="1">
      <c r="A34" s="141">
        <v>26</v>
      </c>
      <c r="B34" s="18">
        <v>945</v>
      </c>
      <c r="C34" s="18">
        <v>937</v>
      </c>
      <c r="D34" s="18">
        <v>903</v>
      </c>
      <c r="E34" s="18">
        <v>30</v>
      </c>
      <c r="F34" s="18" t="s">
        <v>61</v>
      </c>
      <c r="G34" s="18">
        <v>4</v>
      </c>
      <c r="H34" s="18" t="s">
        <v>61</v>
      </c>
      <c r="I34" s="18" t="s">
        <v>61</v>
      </c>
      <c r="J34" s="18">
        <v>8</v>
      </c>
      <c r="K34" s="18" t="s">
        <v>61</v>
      </c>
      <c r="L34" s="140">
        <v>99.2</v>
      </c>
    </row>
    <row r="35" spans="1:12" s="137" customFormat="1" ht="22.5" customHeight="1">
      <c r="A35" s="141">
        <v>27</v>
      </c>
      <c r="B35" s="18">
        <v>922</v>
      </c>
      <c r="C35" s="18">
        <v>915</v>
      </c>
      <c r="D35" s="18">
        <v>879</v>
      </c>
      <c r="E35" s="18">
        <v>34</v>
      </c>
      <c r="F35" s="18" t="s">
        <v>61</v>
      </c>
      <c r="G35" s="18">
        <v>2</v>
      </c>
      <c r="H35" s="18">
        <v>4</v>
      </c>
      <c r="I35" s="18" t="s">
        <v>61</v>
      </c>
      <c r="J35" s="18">
        <v>3</v>
      </c>
      <c r="K35" s="18" t="s">
        <v>61</v>
      </c>
      <c r="L35" s="140">
        <v>99.2</v>
      </c>
    </row>
    <row r="36" spans="1:12" s="137" customFormat="1" ht="22.5" customHeight="1">
      <c r="A36" s="141">
        <v>28</v>
      </c>
      <c r="B36" s="18">
        <v>896</v>
      </c>
      <c r="C36" s="18">
        <v>889</v>
      </c>
      <c r="D36" s="18">
        <v>842</v>
      </c>
      <c r="E36" s="18">
        <v>36</v>
      </c>
      <c r="F36" s="18">
        <v>1</v>
      </c>
      <c r="G36" s="18">
        <v>10</v>
      </c>
      <c r="H36" s="18" t="s">
        <v>61</v>
      </c>
      <c r="I36" s="18">
        <v>2</v>
      </c>
      <c r="J36" s="18">
        <v>5</v>
      </c>
      <c r="K36" s="18" t="s">
        <v>61</v>
      </c>
      <c r="L36" s="140">
        <v>99.2</v>
      </c>
    </row>
    <row r="37" spans="1:12" s="137" customFormat="1" ht="22.5" customHeight="1">
      <c r="A37" s="141">
        <v>29</v>
      </c>
      <c r="B37" s="18">
        <v>890</v>
      </c>
      <c r="C37" s="18">
        <v>886</v>
      </c>
      <c r="D37" s="18">
        <v>843</v>
      </c>
      <c r="E37" s="18">
        <v>32</v>
      </c>
      <c r="F37" s="18" t="s">
        <v>61</v>
      </c>
      <c r="G37" s="18">
        <v>11</v>
      </c>
      <c r="H37" s="18">
        <v>1</v>
      </c>
      <c r="I37" s="18" t="s">
        <v>61</v>
      </c>
      <c r="J37" s="18">
        <v>3</v>
      </c>
      <c r="K37" s="18" t="s">
        <v>61</v>
      </c>
      <c r="L37" s="140">
        <v>99.6</v>
      </c>
    </row>
    <row r="38" spans="1:12" s="137" customFormat="1" ht="22.5" customHeight="1">
      <c r="A38" s="141">
        <v>30</v>
      </c>
      <c r="B38" s="18">
        <v>931</v>
      </c>
      <c r="C38" s="18">
        <v>926</v>
      </c>
      <c r="D38" s="18">
        <v>882</v>
      </c>
      <c r="E38" s="18">
        <v>40</v>
      </c>
      <c r="F38" s="18">
        <v>1</v>
      </c>
      <c r="G38" s="18">
        <v>3</v>
      </c>
      <c r="H38" s="18">
        <v>1</v>
      </c>
      <c r="I38" s="18">
        <v>2</v>
      </c>
      <c r="J38" s="18">
        <v>2</v>
      </c>
      <c r="K38" s="18" t="s">
        <v>61</v>
      </c>
      <c r="L38" s="140">
        <v>99.5</v>
      </c>
    </row>
    <row r="39" spans="1:12" s="137" customFormat="1" ht="22.5" customHeight="1">
      <c r="A39" s="141">
        <v>31</v>
      </c>
      <c r="B39" s="18">
        <v>903</v>
      </c>
      <c r="C39" s="18">
        <v>897</v>
      </c>
      <c r="D39" s="18">
        <v>837</v>
      </c>
      <c r="E39" s="18">
        <v>55</v>
      </c>
      <c r="F39" s="18">
        <v>1</v>
      </c>
      <c r="G39" s="18">
        <v>4</v>
      </c>
      <c r="H39" s="18">
        <v>1</v>
      </c>
      <c r="I39" s="18">
        <v>1</v>
      </c>
      <c r="J39" s="18">
        <v>4</v>
      </c>
      <c r="K39" s="18" t="s">
        <v>62</v>
      </c>
      <c r="L39" s="140">
        <v>99.33554817275747</v>
      </c>
    </row>
    <row r="40" spans="1:12" s="137" customFormat="1" ht="22.5" customHeight="1" thickBot="1">
      <c r="A40" s="20" t="s">
        <v>63</v>
      </c>
      <c r="B40" s="8">
        <v>880</v>
      </c>
      <c r="C40" s="8">
        <v>872</v>
      </c>
      <c r="D40" s="8">
        <v>815</v>
      </c>
      <c r="E40" s="8">
        <v>47</v>
      </c>
      <c r="F40" s="8" t="s">
        <v>62</v>
      </c>
      <c r="G40" s="8">
        <v>10</v>
      </c>
      <c r="H40" s="8">
        <v>1</v>
      </c>
      <c r="I40" s="8">
        <v>2</v>
      </c>
      <c r="J40" s="8">
        <v>5</v>
      </c>
      <c r="K40" s="8" t="s">
        <v>61</v>
      </c>
      <c r="L40" s="139">
        <v>99.1</v>
      </c>
    </row>
    <row r="41" spans="1:12" s="137" customFormat="1" ht="15.75" customHeight="1">
      <c r="A41" s="14" t="s">
        <v>60</v>
      </c>
      <c r="B41" s="138"/>
      <c r="C41" s="138"/>
      <c r="D41" s="138"/>
      <c r="E41" s="138"/>
      <c r="F41" s="138"/>
      <c r="G41" s="138"/>
      <c r="H41" s="138"/>
      <c r="I41" s="138"/>
      <c r="L41" s="18"/>
    </row>
    <row r="42" spans="1:12">
      <c r="A42" s="136"/>
      <c r="B42" s="136"/>
      <c r="C42" s="136"/>
      <c r="D42" s="136"/>
      <c r="E42" s="136"/>
      <c r="F42" s="136"/>
      <c r="G42" s="136"/>
      <c r="H42" s="136"/>
      <c r="I42" s="136"/>
      <c r="K42" s="135"/>
    </row>
  </sheetData>
  <mergeCells count="13">
    <mergeCell ref="A4:A8"/>
    <mergeCell ref="B4:B8"/>
    <mergeCell ref="C4:G5"/>
    <mergeCell ref="H4:H8"/>
    <mergeCell ref="I4:I8"/>
    <mergeCell ref="K4:K8"/>
    <mergeCell ref="L4:L8"/>
    <mergeCell ref="C6:C8"/>
    <mergeCell ref="D6:D8"/>
    <mergeCell ref="E6:E8"/>
    <mergeCell ref="F6:F8"/>
    <mergeCell ref="G6:G8"/>
    <mergeCell ref="J4:J8"/>
  </mergeCells>
  <phoneticPr fontId="1"/>
  <pageMargins left="0.74803149606299213" right="0.74803149606299213" top="0.98425196850393704" bottom="0.62992125984251968" header="0.59055118110236227" footer="0.51181102362204722"/>
  <pageSetup paperSize="9" scale="96" orientation="portrait" r:id="rId1"/>
  <headerFooter scaleWithDoc="0">
    <oddHeader>&amp;L&amp;"HGPｺﾞｼｯｸM,ﾒﾃﾞｨｳﾑ"9教育－4中学校
&amp;14　4　中学校卒業者の進路別状況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9-4-1</vt:lpstr>
      <vt:lpstr>9-4-2</vt:lpstr>
      <vt:lpstr>9-4-3</vt:lpstr>
      <vt:lpstr>9-4-4</vt:lpstr>
      <vt:lpstr>'9-4-1'!Print_Area</vt:lpstr>
      <vt:lpstr>'9-4-2'!Print_Area</vt:lpstr>
      <vt:lpstr>'9-4-3'!Print_Area</vt:lpstr>
      <vt:lpstr>'9-4-4'!Print_Area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2020-12-09T02:59:57Z</dcterms:created>
  <dcterms:modified xsi:type="dcterms:W3CDTF">2021-03-11T05:04:09Z</dcterms:modified>
</cp:coreProperties>
</file>