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高齢者福祉課\04_地域包括ケア係\01_総合事業\コード表・基準・QA\R04.10　サービスコード案\HP\"/>
    </mc:Choice>
  </mc:AlternateContent>
  <bookViews>
    <workbookView xWindow="480" yWindow="150" windowWidth="18315" windowHeight="11625" activeTab="4"/>
  </bookViews>
  <sheets>
    <sheet name="Ａ２" sheetId="9" r:id="rId1"/>
    <sheet name="Ａ３" sheetId="3" r:id="rId2"/>
    <sheet name="Ａ６" sheetId="12" r:id="rId3"/>
    <sheet name="Ａ７" sheetId="13" r:id="rId4"/>
    <sheet name="AF" sheetId="17" r:id="rId5"/>
  </sheets>
  <externalReferences>
    <externalReference r:id="rId6"/>
    <externalReference r:id="rId7"/>
    <externalReference r:id="rId8"/>
    <externalReference r:id="rId9"/>
  </externalReferences>
  <definedNames>
    <definedName name="_xlnm.Print_Area" localSheetId="0">'Ａ２'!$A$1:$K$33</definedName>
    <definedName name="_xlnm.Print_Area" localSheetId="1">'Ａ３'!$A$1:$L$115</definedName>
    <definedName name="_xlnm.Print_Area" localSheetId="2">'Ａ６'!$A$1:$AN$66</definedName>
    <definedName name="_xlnm.Print_Area" localSheetId="3">'Ａ７'!$A$1:$K$235</definedName>
    <definedName name="あ" localSheetId="4">#REF!</definedName>
    <definedName name="あ">#REF!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4">#REF!</definedName>
    <definedName name="サービス名">#REF!</definedName>
    <definedName name="サービス名２">[3]交付率一覧!$A$5:$A$21</definedName>
    <definedName name="サービス名称" localSheetId="4">#REF!</definedName>
    <definedName name="サービス名称">#REF!</definedName>
    <definedName name="種類">[4]サービス種類一覧!$A$4:$A$20</definedName>
  </definedNames>
  <calcPr calcId="162913"/>
</workbook>
</file>

<file path=xl/calcChain.xml><?xml version="1.0" encoding="utf-8"?>
<calcChain xmlns="http://schemas.openxmlformats.org/spreadsheetml/2006/main">
  <c r="J4" i="17" l="1"/>
  <c r="J5" i="17"/>
  <c r="J6" i="17"/>
  <c r="J7" i="17"/>
  <c r="E235" i="13" l="1"/>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Z64" i="12" l="1"/>
  <c r="Z63" i="12"/>
  <c r="Z62" i="12"/>
  <c r="Z61" i="12"/>
  <c r="Z53" i="12"/>
  <c r="Z52" i="12"/>
  <c r="Z51" i="12"/>
  <c r="Z50" i="12"/>
</calcChain>
</file>

<file path=xl/sharedStrings.xml><?xml version="1.0" encoding="utf-8"?>
<sst xmlns="http://schemas.openxmlformats.org/spreadsheetml/2006/main" count="1806" uniqueCount="429">
  <si>
    <t>Ａ３</t>
    <phoneticPr fontId="1"/>
  </si>
  <si>
    <t>訪問型サービスⅠa</t>
    <rPh sb="0" eb="2">
      <t>ホウモン</t>
    </rPh>
    <rPh sb="2" eb="3">
      <t>ガタ</t>
    </rPh>
    <phoneticPr fontId="1"/>
  </si>
  <si>
    <t>イ　訪問型サービス費（Ⅰ）a</t>
    <rPh sb="2" eb="4">
      <t>ホウモン</t>
    </rPh>
    <rPh sb="4" eb="5">
      <t>ガタ</t>
    </rPh>
    <rPh sb="9" eb="10">
      <t>ヒ</t>
    </rPh>
    <phoneticPr fontId="1"/>
  </si>
  <si>
    <t>４５分以上（有資格者）</t>
    <rPh sb="2" eb="5">
      <t>フンイジョウ</t>
    </rPh>
    <rPh sb="6" eb="10">
      <t>ユウシカクシャ</t>
    </rPh>
    <phoneticPr fontId="1"/>
  </si>
  <si>
    <t>給付率</t>
    <rPh sb="0" eb="2">
      <t>キュウフ</t>
    </rPh>
    <rPh sb="2" eb="3">
      <t>リツ</t>
    </rPh>
    <phoneticPr fontId="1"/>
  </si>
  <si>
    <t>算定単位</t>
    <rPh sb="0" eb="2">
      <t>サンテイ</t>
    </rPh>
    <rPh sb="2" eb="4">
      <t>タンイ</t>
    </rPh>
    <phoneticPr fontId="1"/>
  </si>
  <si>
    <t>訪問型サービスⅡa</t>
    <rPh sb="0" eb="2">
      <t>ホウモン</t>
    </rPh>
    <rPh sb="2" eb="3">
      <t>ガタ</t>
    </rPh>
    <phoneticPr fontId="1"/>
  </si>
  <si>
    <t>ロ　訪問型サービス費（Ⅰ）b</t>
    <rPh sb="2" eb="4">
      <t>ホウモン</t>
    </rPh>
    <rPh sb="4" eb="5">
      <t>ガタ</t>
    </rPh>
    <rPh sb="9" eb="10">
      <t>ヒ</t>
    </rPh>
    <phoneticPr fontId="1"/>
  </si>
  <si>
    <t>ハ　訪問型サービス費（Ⅱ）a</t>
    <rPh sb="2" eb="4">
      <t>ホウモン</t>
    </rPh>
    <rPh sb="4" eb="5">
      <t>ガタ</t>
    </rPh>
    <rPh sb="9" eb="10">
      <t>ヒ</t>
    </rPh>
    <phoneticPr fontId="1"/>
  </si>
  <si>
    <t>訪問型サービスⅢa</t>
    <rPh sb="0" eb="2">
      <t>ホウモン</t>
    </rPh>
    <rPh sb="2" eb="3">
      <t>ガタ</t>
    </rPh>
    <phoneticPr fontId="1"/>
  </si>
  <si>
    <t>ニ　訪問型サービス費（Ⅱ）b</t>
    <rPh sb="2" eb="4">
      <t>ホウモン</t>
    </rPh>
    <rPh sb="4" eb="5">
      <t>ガタ</t>
    </rPh>
    <rPh sb="9" eb="10">
      <t>ヒ</t>
    </rPh>
    <phoneticPr fontId="1"/>
  </si>
  <si>
    <t>１月につき</t>
    <rPh sb="1" eb="2">
      <t>ガツ</t>
    </rPh>
    <phoneticPr fontId="1"/>
  </si>
  <si>
    <t>ホ　訪問型サービス費（Ⅲ）a</t>
    <rPh sb="2" eb="4">
      <t>ホウモン</t>
    </rPh>
    <rPh sb="4" eb="5">
      <t>ガタ</t>
    </rPh>
    <rPh sb="9" eb="10">
      <t>ヒ</t>
    </rPh>
    <phoneticPr fontId="1"/>
  </si>
  <si>
    <t>ヘ　訪問型サービス費（Ⅲ）b</t>
    <rPh sb="2" eb="4">
      <t>ホウモン</t>
    </rPh>
    <rPh sb="4" eb="5">
      <t>ガタ</t>
    </rPh>
    <rPh sb="9" eb="10">
      <t>ヒ</t>
    </rPh>
    <phoneticPr fontId="1"/>
  </si>
  <si>
    <t>ト　訪問型サービス費（Ⅲ）c</t>
    <rPh sb="2" eb="4">
      <t>ホウモン</t>
    </rPh>
    <rPh sb="4" eb="5">
      <t>ガタ</t>
    </rPh>
    <rPh sb="9" eb="10">
      <t>ヒ</t>
    </rPh>
    <phoneticPr fontId="1"/>
  </si>
  <si>
    <t>１日につき</t>
    <rPh sb="1" eb="2">
      <t>ニチ</t>
    </rPh>
    <phoneticPr fontId="1"/>
  </si>
  <si>
    <t>イ　訪問型サービス費（Ⅰ）a日割</t>
    <rPh sb="2" eb="4">
      <t>ホウモン</t>
    </rPh>
    <rPh sb="4" eb="5">
      <t>ガタ</t>
    </rPh>
    <rPh sb="9" eb="10">
      <t>ヒ</t>
    </rPh>
    <rPh sb="14" eb="16">
      <t>ヒワリ</t>
    </rPh>
    <phoneticPr fontId="1"/>
  </si>
  <si>
    <t>ロ　訪問型サービス費（Ⅰ）b日割</t>
    <rPh sb="2" eb="4">
      <t>ホウモン</t>
    </rPh>
    <rPh sb="4" eb="5">
      <t>ガタ</t>
    </rPh>
    <rPh sb="9" eb="10">
      <t>ヒ</t>
    </rPh>
    <rPh sb="14" eb="16">
      <t>ヒワリ</t>
    </rPh>
    <phoneticPr fontId="1"/>
  </si>
  <si>
    <t>ハ　訪問型サービス費（Ⅱ）a日割</t>
    <rPh sb="2" eb="4">
      <t>ホウモン</t>
    </rPh>
    <rPh sb="4" eb="5">
      <t>ガタ</t>
    </rPh>
    <rPh sb="9" eb="10">
      <t>ヒ</t>
    </rPh>
    <rPh sb="14" eb="16">
      <t>ヒワリ</t>
    </rPh>
    <phoneticPr fontId="1"/>
  </si>
  <si>
    <t>ニ　訪問型サービス費（Ⅱ）b日割</t>
    <rPh sb="2" eb="4">
      <t>ホウモン</t>
    </rPh>
    <rPh sb="4" eb="5">
      <t>ガタ</t>
    </rPh>
    <rPh sb="9" eb="10">
      <t>ヒ</t>
    </rPh>
    <rPh sb="14" eb="16">
      <t>ヒワリ</t>
    </rPh>
    <phoneticPr fontId="1"/>
  </si>
  <si>
    <t>１回につき</t>
    <rPh sb="1" eb="2">
      <t>カイ</t>
    </rPh>
    <phoneticPr fontId="1"/>
  </si>
  <si>
    <t>有資格者が訪問した場合</t>
    <rPh sb="0" eb="4">
      <t>ユウシカクシャ</t>
    </rPh>
    <rPh sb="5" eb="7">
      <t>ホウモン</t>
    </rPh>
    <rPh sb="9" eb="11">
      <t>バアイ</t>
    </rPh>
    <phoneticPr fontId="1"/>
  </si>
  <si>
    <t>初回加算</t>
    <rPh sb="0" eb="2">
      <t>ショカイ</t>
    </rPh>
    <rPh sb="2" eb="4">
      <t>カサン</t>
    </rPh>
    <phoneticPr fontId="1"/>
  </si>
  <si>
    <t>サービス提供責任者資格加算</t>
    <rPh sb="4" eb="6">
      <t>テイキョウ</t>
    </rPh>
    <rPh sb="6" eb="9">
      <t>セキニンシャ</t>
    </rPh>
    <rPh sb="9" eb="11">
      <t>シカク</t>
    </rPh>
    <rPh sb="11" eb="13">
      <t>カサン</t>
    </rPh>
    <phoneticPr fontId="1"/>
  </si>
  <si>
    <t>１月につき</t>
    <rPh sb="1" eb="2">
      <t>ツキ</t>
    </rPh>
    <phoneticPr fontId="1"/>
  </si>
  <si>
    <t>訪問型サービスⅠb</t>
    <rPh sb="0" eb="2">
      <t>ホウモン</t>
    </rPh>
    <rPh sb="2" eb="3">
      <t>ガタ</t>
    </rPh>
    <phoneticPr fontId="1"/>
  </si>
  <si>
    <t>訪問型サービスⅡb</t>
    <rPh sb="0" eb="2">
      <t>ホウモン</t>
    </rPh>
    <rPh sb="2" eb="3">
      <t>ガタ</t>
    </rPh>
    <phoneticPr fontId="1"/>
  </si>
  <si>
    <t>訪問型サービスⅢb</t>
    <rPh sb="0" eb="2">
      <t>ホウモン</t>
    </rPh>
    <rPh sb="2" eb="3">
      <t>ガタ</t>
    </rPh>
    <phoneticPr fontId="1"/>
  </si>
  <si>
    <t>訪問型サービスⅢc</t>
    <rPh sb="0" eb="2">
      <t>ホウモン</t>
    </rPh>
    <rPh sb="2" eb="3">
      <t>ガタ</t>
    </rPh>
    <phoneticPr fontId="1"/>
  </si>
  <si>
    <t>日割計算の場合÷３０．４日</t>
    <rPh sb="0" eb="2">
      <t>ヒワリ</t>
    </rPh>
    <rPh sb="2" eb="4">
      <t>ケイサン</t>
    </rPh>
    <rPh sb="5" eb="7">
      <t>バアイ</t>
    </rPh>
    <rPh sb="12" eb="13">
      <t>ニチ</t>
    </rPh>
    <phoneticPr fontId="1"/>
  </si>
  <si>
    <t>種類</t>
    <rPh sb="0" eb="2">
      <t>シュルイ</t>
    </rPh>
    <phoneticPr fontId="1"/>
  </si>
  <si>
    <t>項目</t>
    <rPh sb="0" eb="2">
      <t>コウモク</t>
    </rPh>
    <phoneticPr fontId="1"/>
  </si>
  <si>
    <t>サービス内容略称</t>
    <rPh sb="4" eb="6">
      <t>ナイヨウ</t>
    </rPh>
    <rPh sb="6" eb="8">
      <t>リャクショウ</t>
    </rPh>
    <phoneticPr fontId="1"/>
  </si>
  <si>
    <t>提供時間</t>
    <rPh sb="0" eb="2">
      <t>テイキョウ</t>
    </rPh>
    <rPh sb="2" eb="4">
      <t>ジカン</t>
    </rPh>
    <phoneticPr fontId="1"/>
  </si>
  <si>
    <t>対象者</t>
    <rPh sb="0" eb="3">
      <t>タイショウシャ</t>
    </rPh>
    <phoneticPr fontId="1"/>
  </si>
  <si>
    <t>サービスコード</t>
    <phoneticPr fontId="1"/>
  </si>
  <si>
    <t>算定項目</t>
    <rPh sb="0" eb="2">
      <t>サンテイ</t>
    </rPh>
    <rPh sb="2" eb="4">
      <t>コウモク</t>
    </rPh>
    <phoneticPr fontId="1"/>
  </si>
  <si>
    <t>サービス提供責任者資格加算Ⅰ</t>
    <rPh sb="4" eb="6">
      <t>テイキョウ</t>
    </rPh>
    <rPh sb="6" eb="9">
      <t>セキニンシャ</t>
    </rPh>
    <rPh sb="9" eb="11">
      <t>シカク</t>
    </rPh>
    <rPh sb="11" eb="13">
      <t>カサン</t>
    </rPh>
    <phoneticPr fontId="1"/>
  </si>
  <si>
    <t>初回のみ</t>
    <rPh sb="0" eb="2">
      <t>ショカイ</t>
    </rPh>
    <phoneticPr fontId="1"/>
  </si>
  <si>
    <t>２０分以上４５分未満（有資格者）</t>
    <rPh sb="2" eb="5">
      <t>フンイジョウ</t>
    </rPh>
    <rPh sb="7" eb="8">
      <t>フン</t>
    </rPh>
    <rPh sb="8" eb="10">
      <t>ミマン</t>
    </rPh>
    <rPh sb="11" eb="15">
      <t>ユウシカクシャ</t>
    </rPh>
    <phoneticPr fontId="1"/>
  </si>
  <si>
    <t>２０分未満（有資格者）</t>
    <rPh sb="2" eb="3">
      <t>フン</t>
    </rPh>
    <rPh sb="3" eb="5">
      <t>ミマン</t>
    </rPh>
    <rPh sb="6" eb="10">
      <t>ユウシカクシャ</t>
    </rPh>
    <phoneticPr fontId="1"/>
  </si>
  <si>
    <t>初回加算</t>
    <rPh sb="0" eb="2">
      <t>ショカイ</t>
    </rPh>
    <rPh sb="2" eb="4">
      <t>カサン</t>
    </rPh>
    <phoneticPr fontId="1"/>
  </si>
  <si>
    <t>Ａ２</t>
  </si>
  <si>
    <t>訪問型サービスⅠ</t>
    <rPh sb="0" eb="2">
      <t>ホウモン</t>
    </rPh>
    <rPh sb="2" eb="3">
      <t>ガタ</t>
    </rPh>
    <phoneticPr fontId="1"/>
  </si>
  <si>
    <t>訪問型サービス処遇改善加算Ⅰ</t>
    <rPh sb="0" eb="2">
      <t>ホウモン</t>
    </rPh>
    <rPh sb="2" eb="3">
      <t>ガタ</t>
    </rPh>
    <rPh sb="7" eb="9">
      <t>ショグウ</t>
    </rPh>
    <rPh sb="9" eb="11">
      <t>カイゼン</t>
    </rPh>
    <rPh sb="11" eb="13">
      <t>カサン</t>
    </rPh>
    <phoneticPr fontId="1"/>
  </si>
  <si>
    <t>訪問型サービス処遇改善加算Ⅱ</t>
    <rPh sb="0" eb="2">
      <t>ホウモン</t>
    </rPh>
    <rPh sb="2" eb="3">
      <t>ガタ</t>
    </rPh>
    <rPh sb="7" eb="9">
      <t>ショグウ</t>
    </rPh>
    <rPh sb="9" eb="11">
      <t>カイゼン</t>
    </rPh>
    <rPh sb="11" eb="13">
      <t>カサン</t>
    </rPh>
    <phoneticPr fontId="1"/>
  </si>
  <si>
    <t>訪問型サービス処遇改善加算Ⅲ</t>
    <rPh sb="0" eb="2">
      <t>ホウモン</t>
    </rPh>
    <rPh sb="2" eb="3">
      <t>ガタ</t>
    </rPh>
    <rPh sb="7" eb="9">
      <t>ショグウ</t>
    </rPh>
    <rPh sb="9" eb="11">
      <t>カイゼン</t>
    </rPh>
    <rPh sb="11" eb="13">
      <t>カサン</t>
    </rPh>
    <phoneticPr fontId="1"/>
  </si>
  <si>
    <t>特別地域加算</t>
    <rPh sb="0" eb="2">
      <t>トクベツ</t>
    </rPh>
    <rPh sb="2" eb="4">
      <t>チイキ</t>
    </rPh>
    <rPh sb="4" eb="6">
      <t>カサン</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</si>
  <si>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</si>
  <si>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1"/>
  </si>
  <si>
    <t>算定　　　単位</t>
    <rPh sb="0" eb="2">
      <t>サンテイ</t>
    </rPh>
    <rPh sb="5" eb="7">
      <t>タンイ</t>
    </rPh>
    <phoneticPr fontId="1"/>
  </si>
  <si>
    <t>1月につき</t>
    <rPh sb="1" eb="2">
      <t>ツキ</t>
    </rPh>
    <phoneticPr fontId="1"/>
  </si>
  <si>
    <t>1日につき</t>
    <rPh sb="1" eb="2">
      <t>ニチ</t>
    </rPh>
    <phoneticPr fontId="1"/>
  </si>
  <si>
    <t>1回につき</t>
    <rPh sb="1" eb="2">
      <t>カイ</t>
    </rPh>
    <phoneticPr fontId="1"/>
  </si>
  <si>
    <t>Ａ２</t>
    <phoneticPr fontId="1"/>
  </si>
  <si>
    <t>イ　訪問型サービス費（独自）（Ⅰ）</t>
    <rPh sb="2" eb="4">
      <t>ホウモン</t>
    </rPh>
    <rPh sb="4" eb="5">
      <t>ガタ</t>
    </rPh>
    <rPh sb="9" eb="10">
      <t>ヒ</t>
    </rPh>
    <rPh sb="11" eb="13">
      <t>ドクジ</t>
    </rPh>
    <phoneticPr fontId="1"/>
  </si>
  <si>
    <t>ロ　訪問型サービス費（独自）（Ⅱ）</t>
    <rPh sb="2" eb="4">
      <t>ホウモン</t>
    </rPh>
    <rPh sb="4" eb="5">
      <t>ガタ</t>
    </rPh>
    <rPh sb="9" eb="10">
      <t>ヒ</t>
    </rPh>
    <rPh sb="11" eb="13">
      <t>ドクジ</t>
    </rPh>
    <phoneticPr fontId="1"/>
  </si>
  <si>
    <t>ハ　訪問型サービス費（独自）（Ⅲ）</t>
    <rPh sb="2" eb="4">
      <t>ホウモン</t>
    </rPh>
    <rPh sb="4" eb="5">
      <t>ガタ</t>
    </rPh>
    <rPh sb="9" eb="10">
      <t>ヒ</t>
    </rPh>
    <rPh sb="11" eb="13">
      <t>ドクジ</t>
    </rPh>
    <phoneticPr fontId="1"/>
  </si>
  <si>
    <t>ニ　訪問型サービス費（独自）（Ⅳ）</t>
    <rPh sb="2" eb="4">
      <t>ホウモン</t>
    </rPh>
    <rPh sb="4" eb="5">
      <t>ガタ</t>
    </rPh>
    <rPh sb="9" eb="10">
      <t>ヒ</t>
    </rPh>
    <rPh sb="11" eb="13">
      <t>ドクジ</t>
    </rPh>
    <phoneticPr fontId="1"/>
  </si>
  <si>
    <t>ホ　訪問型サービス費（独自）（Ⅴ）</t>
    <rPh sb="2" eb="4">
      <t>ホウモン</t>
    </rPh>
    <rPh sb="4" eb="5">
      <t>ガタ</t>
    </rPh>
    <rPh sb="9" eb="10">
      <t>ヒ</t>
    </rPh>
    <rPh sb="11" eb="13">
      <t>ドクジ</t>
    </rPh>
    <phoneticPr fontId="1"/>
  </si>
  <si>
    <t>ヘ　訪問型サービス費（独自）（Ⅵ）</t>
    <rPh sb="2" eb="4">
      <t>ホウモン</t>
    </rPh>
    <rPh sb="4" eb="5">
      <t>ガタ</t>
    </rPh>
    <rPh sb="9" eb="10">
      <t>ヒ</t>
    </rPh>
    <rPh sb="11" eb="13">
      <t>ドクジ</t>
    </rPh>
    <phoneticPr fontId="1"/>
  </si>
  <si>
    <t>ト　訪問型サービス費（独自）（短時間サービス）</t>
    <rPh sb="2" eb="4">
      <t>ホウモン</t>
    </rPh>
    <rPh sb="4" eb="5">
      <t>ガタ</t>
    </rPh>
    <rPh sb="9" eb="10">
      <t>ヒ</t>
    </rPh>
    <rPh sb="11" eb="13">
      <t>ドクジ</t>
    </rPh>
    <rPh sb="15" eb="18">
      <t>タンジカン</t>
    </rPh>
    <phoneticPr fontId="1"/>
  </si>
  <si>
    <t>訪問型独自サービス特別地域加算</t>
    <rPh sb="0" eb="2">
      <t>ホウモン</t>
    </rPh>
    <rPh sb="2" eb="3">
      <t>ガタ</t>
    </rPh>
    <rPh sb="3" eb="5">
      <t>ドクジ</t>
    </rPh>
    <rPh sb="9" eb="11">
      <t>トクベツ</t>
    </rPh>
    <rPh sb="11" eb="13">
      <t>チイキ</t>
    </rPh>
    <rPh sb="13" eb="15">
      <t>カサン</t>
    </rPh>
    <phoneticPr fontId="1"/>
  </si>
  <si>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1"/>
  </si>
  <si>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1"/>
  </si>
  <si>
    <t>訪問型独自サービス小規模事業所加算</t>
    <rPh sb="0" eb="2">
      <t>ホウモン</t>
    </rPh>
    <rPh sb="2" eb="3">
      <t>ガタ</t>
    </rPh>
    <rPh sb="3" eb="5">
      <t>ドクジ</t>
    </rPh>
    <rPh sb="9" eb="12">
      <t>ショウキボ</t>
    </rPh>
    <rPh sb="12" eb="15">
      <t>ジギョウショ</t>
    </rPh>
    <rPh sb="15" eb="17">
      <t>カサン</t>
    </rPh>
    <phoneticPr fontId="1"/>
  </si>
  <si>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1"/>
  </si>
  <si>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1"/>
  </si>
  <si>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1"/>
  </si>
  <si>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1"/>
  </si>
  <si>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1"/>
  </si>
  <si>
    <t>訪問型独自サービス初回加算</t>
    <rPh sb="0" eb="2">
      <t>ホウモン</t>
    </rPh>
    <rPh sb="2" eb="3">
      <t>ガタ</t>
    </rPh>
    <rPh sb="3" eb="5">
      <t>ドクジ</t>
    </rPh>
    <rPh sb="9" eb="11">
      <t>ショカイ</t>
    </rPh>
    <rPh sb="11" eb="13">
      <t>カサン</t>
    </rPh>
    <phoneticPr fontId="1"/>
  </si>
  <si>
    <t>訪問型独自短時間サービス</t>
    <rPh sb="0" eb="2">
      <t>ホウモン</t>
    </rPh>
    <rPh sb="2" eb="3">
      <t>ガタ</t>
    </rPh>
    <rPh sb="3" eb="5">
      <t>ドクジ</t>
    </rPh>
    <rPh sb="5" eb="8">
      <t>タンジカン</t>
    </rPh>
    <phoneticPr fontId="1"/>
  </si>
  <si>
    <t>訪問型独自サービスⅠ</t>
    <rPh sb="0" eb="2">
      <t>ホウモン</t>
    </rPh>
    <rPh sb="2" eb="3">
      <t>ガタ</t>
    </rPh>
    <rPh sb="3" eb="5">
      <t>ドクジ</t>
    </rPh>
    <phoneticPr fontId="1"/>
  </si>
  <si>
    <t>訪問型独自サービスⅠ日割</t>
    <rPh sb="0" eb="2">
      <t>ホウモン</t>
    </rPh>
    <rPh sb="2" eb="3">
      <t>ガタ</t>
    </rPh>
    <rPh sb="3" eb="5">
      <t>ドクジ</t>
    </rPh>
    <rPh sb="10" eb="12">
      <t>ヒワリ</t>
    </rPh>
    <phoneticPr fontId="1"/>
  </si>
  <si>
    <t>訪問型独自サービスⅡ</t>
    <rPh sb="0" eb="2">
      <t>ホウモン</t>
    </rPh>
    <rPh sb="2" eb="3">
      <t>ガタ</t>
    </rPh>
    <rPh sb="3" eb="5">
      <t>ドクジ</t>
    </rPh>
    <phoneticPr fontId="1"/>
  </si>
  <si>
    <t>訪問型独自サービスⅡ日割</t>
    <rPh sb="0" eb="2">
      <t>ホウモン</t>
    </rPh>
    <rPh sb="2" eb="3">
      <t>ガタ</t>
    </rPh>
    <rPh sb="3" eb="5">
      <t>ドクジ</t>
    </rPh>
    <rPh sb="10" eb="12">
      <t>ヒワリ</t>
    </rPh>
    <phoneticPr fontId="1"/>
  </si>
  <si>
    <t>訪問型独自サービスⅢ</t>
    <rPh sb="0" eb="2">
      <t>ホウモン</t>
    </rPh>
    <rPh sb="2" eb="3">
      <t>ガタ</t>
    </rPh>
    <rPh sb="3" eb="5">
      <t>ドクジ</t>
    </rPh>
    <phoneticPr fontId="1"/>
  </si>
  <si>
    <t>訪問型独自サービスⅢ日割</t>
    <rPh sb="0" eb="2">
      <t>ホウモン</t>
    </rPh>
    <rPh sb="2" eb="3">
      <t>ガタ</t>
    </rPh>
    <rPh sb="3" eb="5">
      <t>ドクジ</t>
    </rPh>
    <rPh sb="10" eb="12">
      <t>ヒワリ</t>
    </rPh>
    <phoneticPr fontId="1"/>
  </si>
  <si>
    <t>訪問型独自サービスⅣ</t>
    <rPh sb="0" eb="2">
      <t>ホウモン</t>
    </rPh>
    <rPh sb="2" eb="3">
      <t>ガタ</t>
    </rPh>
    <rPh sb="3" eb="5">
      <t>ドクジ</t>
    </rPh>
    <phoneticPr fontId="1"/>
  </si>
  <si>
    <t>訪問型独自サービスⅤ</t>
    <rPh sb="0" eb="2">
      <t>ホウモン</t>
    </rPh>
    <rPh sb="2" eb="3">
      <t>ガタ</t>
    </rPh>
    <rPh sb="3" eb="5">
      <t>ドクジ</t>
    </rPh>
    <phoneticPr fontId="1"/>
  </si>
  <si>
    <t>訪問型独自サービスⅥ</t>
    <rPh sb="0" eb="2">
      <t>ホウモン</t>
    </rPh>
    <rPh sb="2" eb="3">
      <t>ガタ</t>
    </rPh>
    <rPh sb="3" eb="5">
      <t>ドクジ</t>
    </rPh>
    <phoneticPr fontId="1"/>
  </si>
  <si>
    <t>　　　　　　　　　　　　　　　　　　　　　　　　　　　　　　　　　　　　　　所定単位数の　１５％　加算</t>
    <rPh sb="38" eb="40">
      <t>ショテイ</t>
    </rPh>
    <rPh sb="40" eb="43">
      <t>タンイスウ</t>
    </rPh>
    <rPh sb="49" eb="51">
      <t>カサン</t>
    </rPh>
    <phoneticPr fontId="1"/>
  </si>
  <si>
    <t>　　　　　　　　　　　　　　　　　　　　　　　　　　　　　　　　　　　　　　所定単位数の　１０％　加算</t>
    <rPh sb="38" eb="40">
      <t>ショテイ</t>
    </rPh>
    <rPh sb="40" eb="43">
      <t>タンイスウ</t>
    </rPh>
    <rPh sb="49" eb="51">
      <t>カサン</t>
    </rPh>
    <phoneticPr fontId="1"/>
  </si>
  <si>
    <t>　　　　　　　　　　　　　　　　　　　　　　　　　　　　　　　　　　　　　　所定単位数の　　５％　加算</t>
    <rPh sb="38" eb="40">
      <t>ショテイ</t>
    </rPh>
    <rPh sb="40" eb="43">
      <t>タンイスウ</t>
    </rPh>
    <rPh sb="49" eb="51">
      <t>カサン</t>
    </rPh>
    <phoneticPr fontId="1"/>
  </si>
  <si>
    <t>通所型サービス事業所評価加算</t>
    <rPh sb="0" eb="2">
      <t>ツウショ</t>
    </rPh>
    <rPh sb="2" eb="3">
      <t>ガタ</t>
    </rPh>
    <rPh sb="7" eb="10">
      <t>ジギョウショ</t>
    </rPh>
    <rPh sb="10" eb="12">
      <t>ヒョウカ</t>
    </rPh>
    <rPh sb="12" eb="14">
      <t>カサン</t>
    </rPh>
    <phoneticPr fontId="1"/>
  </si>
  <si>
    <t>通所型サービス処遇改善加算Ⅰ</t>
    <rPh sb="0" eb="2">
      <t>ツウショ</t>
    </rPh>
    <rPh sb="2" eb="3">
      <t>ガタ</t>
    </rPh>
    <rPh sb="7" eb="9">
      <t>ショグウ</t>
    </rPh>
    <rPh sb="9" eb="11">
      <t>カイゼン</t>
    </rPh>
    <rPh sb="11" eb="13">
      <t>カサン</t>
    </rPh>
    <phoneticPr fontId="1"/>
  </si>
  <si>
    <t>通所型サービス処遇改善加算Ⅱ</t>
    <rPh sb="0" eb="2">
      <t>ツウショ</t>
    </rPh>
    <rPh sb="2" eb="3">
      <t>ガタ</t>
    </rPh>
    <rPh sb="7" eb="9">
      <t>ショグウ</t>
    </rPh>
    <rPh sb="9" eb="11">
      <t>カイゼン</t>
    </rPh>
    <rPh sb="11" eb="13">
      <t>カサン</t>
    </rPh>
    <phoneticPr fontId="1"/>
  </si>
  <si>
    <t>通所型サービス処遇改善加算Ⅲ</t>
    <rPh sb="0" eb="2">
      <t>ツウショ</t>
    </rPh>
    <rPh sb="2" eb="3">
      <t>ガタ</t>
    </rPh>
    <rPh sb="7" eb="9">
      <t>ショグウ</t>
    </rPh>
    <rPh sb="9" eb="11">
      <t>カイゼン</t>
    </rPh>
    <rPh sb="11" eb="13">
      <t>カサン</t>
    </rPh>
    <phoneticPr fontId="1"/>
  </si>
  <si>
    <t>定員超過の場合</t>
    <rPh sb="0" eb="2">
      <t>テイイン</t>
    </rPh>
    <rPh sb="2" eb="4">
      <t>チョウカ</t>
    </rPh>
    <rPh sb="5" eb="7">
      <t>バアイ</t>
    </rPh>
    <phoneticPr fontId="1"/>
  </si>
  <si>
    <t>看護・介護職員が欠員の場合</t>
    <rPh sb="0" eb="2">
      <t>カンゴ</t>
    </rPh>
    <rPh sb="3" eb="5">
      <t>カイゴ</t>
    </rPh>
    <rPh sb="5" eb="7">
      <t>ショクイン</t>
    </rPh>
    <rPh sb="8" eb="10">
      <t>ケツイン</t>
    </rPh>
    <rPh sb="11" eb="13">
      <t>バアイ</t>
    </rPh>
    <phoneticPr fontId="1"/>
  </si>
  <si>
    <t>通所型サービス１・定超</t>
    <rPh sb="0" eb="2">
      <t>ツウショ</t>
    </rPh>
    <rPh sb="2" eb="3">
      <t>ガタ</t>
    </rPh>
    <rPh sb="9" eb="10">
      <t>テイ</t>
    </rPh>
    <rPh sb="10" eb="11">
      <t>コ</t>
    </rPh>
    <phoneticPr fontId="1"/>
  </si>
  <si>
    <t>通所型サービス１日割・定超</t>
    <rPh sb="0" eb="2">
      <t>ツウショ</t>
    </rPh>
    <rPh sb="2" eb="3">
      <t>ガタ</t>
    </rPh>
    <rPh sb="8" eb="10">
      <t>ヒワリ</t>
    </rPh>
    <rPh sb="11" eb="12">
      <t>テイ</t>
    </rPh>
    <rPh sb="12" eb="13">
      <t>コ</t>
    </rPh>
    <phoneticPr fontId="1"/>
  </si>
  <si>
    <t>通所型サービス２・定超</t>
    <rPh sb="0" eb="2">
      <t>ツウショ</t>
    </rPh>
    <rPh sb="2" eb="3">
      <t>ガタ</t>
    </rPh>
    <rPh sb="9" eb="10">
      <t>テイ</t>
    </rPh>
    <rPh sb="10" eb="11">
      <t>コ</t>
    </rPh>
    <phoneticPr fontId="1"/>
  </si>
  <si>
    <t>通所型サービス２日割・定超</t>
    <rPh sb="0" eb="2">
      <t>ツウショ</t>
    </rPh>
    <rPh sb="2" eb="3">
      <t>ガタ</t>
    </rPh>
    <rPh sb="8" eb="10">
      <t>ヒワリ</t>
    </rPh>
    <rPh sb="11" eb="12">
      <t>テイ</t>
    </rPh>
    <rPh sb="12" eb="13">
      <t>コ</t>
    </rPh>
    <phoneticPr fontId="1"/>
  </si>
  <si>
    <t>通所型サービス１回数・定超</t>
    <rPh sb="0" eb="2">
      <t>ツウショ</t>
    </rPh>
    <rPh sb="2" eb="3">
      <t>ガタ</t>
    </rPh>
    <rPh sb="8" eb="10">
      <t>カイスウ</t>
    </rPh>
    <rPh sb="11" eb="12">
      <t>テイ</t>
    </rPh>
    <rPh sb="12" eb="13">
      <t>コ</t>
    </rPh>
    <phoneticPr fontId="1"/>
  </si>
  <si>
    <t>通所型サービス２回数・定超</t>
    <rPh sb="0" eb="2">
      <t>ツウショ</t>
    </rPh>
    <rPh sb="2" eb="3">
      <t>ガタ</t>
    </rPh>
    <rPh sb="8" eb="10">
      <t>カイスウ</t>
    </rPh>
    <rPh sb="11" eb="12">
      <t>テイ</t>
    </rPh>
    <rPh sb="12" eb="13">
      <t>コ</t>
    </rPh>
    <phoneticPr fontId="1"/>
  </si>
  <si>
    <t>通所型サービス１・人欠</t>
    <rPh sb="0" eb="2">
      <t>ツウショ</t>
    </rPh>
    <rPh sb="2" eb="3">
      <t>ガタ</t>
    </rPh>
    <rPh sb="9" eb="10">
      <t>ジン</t>
    </rPh>
    <rPh sb="10" eb="11">
      <t>ケツ</t>
    </rPh>
    <phoneticPr fontId="1"/>
  </si>
  <si>
    <t>通所型サービス１日割・人欠</t>
    <rPh sb="0" eb="2">
      <t>ツウショ</t>
    </rPh>
    <rPh sb="2" eb="3">
      <t>ガタ</t>
    </rPh>
    <rPh sb="8" eb="10">
      <t>ヒワリ</t>
    </rPh>
    <rPh sb="11" eb="12">
      <t>ジン</t>
    </rPh>
    <rPh sb="12" eb="13">
      <t>ケツ</t>
    </rPh>
    <phoneticPr fontId="1"/>
  </si>
  <si>
    <t>通所型サービス２・人欠</t>
    <rPh sb="0" eb="2">
      <t>ツウショ</t>
    </rPh>
    <rPh sb="2" eb="3">
      <t>ガタ</t>
    </rPh>
    <rPh sb="9" eb="10">
      <t>ジン</t>
    </rPh>
    <rPh sb="10" eb="11">
      <t>ケツ</t>
    </rPh>
    <phoneticPr fontId="1"/>
  </si>
  <si>
    <t>通所型サービス２日割・人欠</t>
    <rPh sb="0" eb="2">
      <t>ツウショ</t>
    </rPh>
    <rPh sb="2" eb="3">
      <t>ガタ</t>
    </rPh>
    <rPh sb="8" eb="10">
      <t>ヒワリ</t>
    </rPh>
    <rPh sb="11" eb="12">
      <t>ジン</t>
    </rPh>
    <rPh sb="12" eb="13">
      <t>ケツ</t>
    </rPh>
    <phoneticPr fontId="1"/>
  </si>
  <si>
    <t>通所型サービス１回数・人欠</t>
    <rPh sb="0" eb="2">
      <t>ツウショ</t>
    </rPh>
    <rPh sb="2" eb="3">
      <t>ガタ</t>
    </rPh>
    <rPh sb="8" eb="10">
      <t>カイスウ</t>
    </rPh>
    <rPh sb="11" eb="12">
      <t>ジン</t>
    </rPh>
    <rPh sb="12" eb="13">
      <t>ケツ</t>
    </rPh>
    <phoneticPr fontId="1"/>
  </si>
  <si>
    <t>通所型サービス２回数・人欠</t>
    <rPh sb="0" eb="2">
      <t>ツウショ</t>
    </rPh>
    <rPh sb="2" eb="3">
      <t>ガタ</t>
    </rPh>
    <rPh sb="8" eb="10">
      <t>カイスウ</t>
    </rPh>
    <rPh sb="11" eb="12">
      <t>ジン</t>
    </rPh>
    <rPh sb="12" eb="13">
      <t>ケツ</t>
    </rPh>
    <phoneticPr fontId="1"/>
  </si>
  <si>
    <t>事業対象者・要支援１</t>
    <rPh sb="0" eb="2">
      <t>ジギョウ</t>
    </rPh>
    <rPh sb="2" eb="5">
      <t>タイショウシャ</t>
    </rPh>
    <rPh sb="6" eb="7">
      <t>ヨウ</t>
    </rPh>
    <rPh sb="7" eb="9">
      <t>シエン</t>
    </rPh>
    <phoneticPr fontId="1"/>
  </si>
  <si>
    <t>事業対象者・要支援２</t>
    <rPh sb="0" eb="2">
      <t>ジギョウ</t>
    </rPh>
    <rPh sb="2" eb="5">
      <t>タイショウシャ</t>
    </rPh>
    <rPh sb="6" eb="7">
      <t>ヨウ</t>
    </rPh>
    <rPh sb="7" eb="9">
      <t>シエン</t>
    </rPh>
    <phoneticPr fontId="1"/>
  </si>
  <si>
    <t>事業所と同一建物に居住する者又は同一建物から利用する者に通所型サービス（みなし）を行う場合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1" eb="42">
      <t>オコ</t>
    </rPh>
    <rPh sb="43" eb="45">
      <t>バアイ</t>
    </rPh>
    <phoneticPr fontId="1"/>
  </si>
  <si>
    <t>（１）選択的サービス複数実施加算（Ⅰ）</t>
    <rPh sb="3" eb="6">
      <t>センタクテキ</t>
    </rPh>
    <rPh sb="10" eb="12">
      <t>フクスウ</t>
    </rPh>
    <rPh sb="12" eb="14">
      <t>ジッシ</t>
    </rPh>
    <rPh sb="14" eb="16">
      <t>カサン</t>
    </rPh>
    <phoneticPr fontId="1"/>
  </si>
  <si>
    <t>（２）選択的サービス複数実施加算（Ⅱ）</t>
    <rPh sb="3" eb="6">
      <t>センタクテキ</t>
    </rPh>
    <rPh sb="10" eb="12">
      <t>フクスウ</t>
    </rPh>
    <rPh sb="12" eb="14">
      <t>ジッシ</t>
    </rPh>
    <rPh sb="14" eb="16">
      <t>カサン</t>
    </rPh>
    <phoneticPr fontId="1"/>
  </si>
  <si>
    <t>（１）介護職員処遇改善加算（Ⅰ）</t>
    <rPh sb="3" eb="5">
      <t>カイゴ</t>
    </rPh>
    <rPh sb="5" eb="7">
      <t>ショクイン</t>
    </rPh>
    <rPh sb="7" eb="9">
      <t>ショグウ</t>
    </rPh>
    <rPh sb="9" eb="11">
      <t>カイゼン</t>
    </rPh>
    <rPh sb="11" eb="13">
      <t>カサン</t>
    </rPh>
    <phoneticPr fontId="1"/>
  </si>
  <si>
    <t>（２）介護職員処遇改善加算（Ⅱ）</t>
    <rPh sb="3" eb="5">
      <t>カイゴ</t>
    </rPh>
    <rPh sb="5" eb="7">
      <t>ショクイン</t>
    </rPh>
    <rPh sb="7" eb="9">
      <t>ショグウ</t>
    </rPh>
    <rPh sb="9" eb="11">
      <t>カイゼン</t>
    </rPh>
    <rPh sb="11" eb="13">
      <t>カサン</t>
    </rPh>
    <phoneticPr fontId="1"/>
  </si>
  <si>
    <t>（３）介護職員処遇改善加算（Ⅲ）</t>
    <rPh sb="3" eb="5">
      <t>カイゴ</t>
    </rPh>
    <rPh sb="5" eb="7">
      <t>ショクイン</t>
    </rPh>
    <rPh sb="7" eb="9">
      <t>ショグウ</t>
    </rPh>
    <rPh sb="9" eb="11">
      <t>カイゼン</t>
    </rPh>
    <rPh sb="11" eb="13">
      <t>カサン</t>
    </rPh>
    <phoneticPr fontId="1"/>
  </si>
  <si>
    <t xml:space="preserve">      -376</t>
    <phoneticPr fontId="1"/>
  </si>
  <si>
    <t xml:space="preserve">      -752</t>
    <phoneticPr fontId="1"/>
  </si>
  <si>
    <t>　　　　　　　　　　　　　　　　　　所定単位数の              5%     加算</t>
    <rPh sb="18" eb="20">
      <t>ショテイ</t>
    </rPh>
    <rPh sb="20" eb="23">
      <t>タンイスウ</t>
    </rPh>
    <rPh sb="45" eb="47">
      <t>カサン</t>
    </rPh>
    <phoneticPr fontId="1"/>
  </si>
  <si>
    <t>事業対象者・要支援1</t>
    <rPh sb="0" eb="2">
      <t>ジギョウ</t>
    </rPh>
    <rPh sb="2" eb="5">
      <t>タイショウシャ</t>
    </rPh>
    <rPh sb="6" eb="7">
      <t>ヨウ</t>
    </rPh>
    <rPh sb="7" eb="9">
      <t>シエン</t>
    </rPh>
    <phoneticPr fontId="1"/>
  </si>
  <si>
    <t>事業対象者・要支援2</t>
    <rPh sb="0" eb="2">
      <t>ジギョウ</t>
    </rPh>
    <rPh sb="2" eb="5">
      <t>タイショウシャ</t>
    </rPh>
    <rPh sb="6" eb="7">
      <t>ヨウ</t>
    </rPh>
    <rPh sb="7" eb="9">
      <t>シエン</t>
    </rPh>
    <phoneticPr fontId="1"/>
  </si>
  <si>
    <t xml:space="preserve">事業対象者・要支援1                                       </t>
    <rPh sb="0" eb="2">
      <t>ジギョウ</t>
    </rPh>
    <rPh sb="2" eb="5">
      <t>タイショウシャ</t>
    </rPh>
    <rPh sb="6" eb="7">
      <t>ヨウ</t>
    </rPh>
    <rPh sb="7" eb="9">
      <t>シエン</t>
    </rPh>
    <phoneticPr fontId="1"/>
  </si>
  <si>
    <t>事業対象者・要支援2　　　　　　　　　　　　　　　　　　　</t>
    <rPh sb="0" eb="2">
      <t>ジギョウ</t>
    </rPh>
    <rPh sb="2" eb="5">
      <t>タイショウシャ</t>
    </rPh>
    <rPh sb="6" eb="7">
      <t>ヨウ</t>
    </rPh>
    <rPh sb="7" eb="9">
      <t>シエン</t>
    </rPh>
    <phoneticPr fontId="1"/>
  </si>
  <si>
    <t>若年性認知症利用者受入加算　　　　　　　　　　　　　　　　　　　　　　　　　　　　　　</t>
    <rPh sb="0" eb="3">
      <t>ジャクネンセイ</t>
    </rPh>
    <rPh sb="3" eb="5">
      <t>ニンチ</t>
    </rPh>
    <rPh sb="5" eb="6">
      <t>ショウ</t>
    </rPh>
    <rPh sb="6" eb="9">
      <t>リヨウシャ</t>
    </rPh>
    <rPh sb="9" eb="11">
      <t>ウケイレ</t>
    </rPh>
    <rPh sb="11" eb="13">
      <t>カサン</t>
    </rPh>
    <phoneticPr fontId="1"/>
  </si>
  <si>
    <t xml:space="preserve">                          　　240 単位加算</t>
    <rPh sb="32" eb="34">
      <t>タンイ</t>
    </rPh>
    <rPh sb="34" eb="36">
      <t>カサン</t>
    </rPh>
    <phoneticPr fontId="1"/>
  </si>
  <si>
    <t xml:space="preserve">                              376 単位減算</t>
    <rPh sb="34" eb="36">
      <t>タンイ</t>
    </rPh>
    <rPh sb="36" eb="38">
      <t>ゲンサン</t>
    </rPh>
    <phoneticPr fontId="1"/>
  </si>
  <si>
    <t>　　　　　　　　　　　　　　  752 単位減算</t>
    <rPh sb="20" eb="22">
      <t>タンイ</t>
    </rPh>
    <rPh sb="22" eb="24">
      <t>ゲンサン</t>
    </rPh>
    <phoneticPr fontId="1"/>
  </si>
  <si>
    <t>　　　　　　　　　　　　　　　100 単位加算</t>
    <rPh sb="19" eb="21">
      <t>タンイ</t>
    </rPh>
    <rPh sb="21" eb="23">
      <t>カサン</t>
    </rPh>
    <phoneticPr fontId="1"/>
  </si>
  <si>
    <t>　　　　　　　　　　　　　　　225 単位加算</t>
    <rPh sb="19" eb="21">
      <t>タンイ</t>
    </rPh>
    <rPh sb="21" eb="23">
      <t>カサン</t>
    </rPh>
    <phoneticPr fontId="1"/>
  </si>
  <si>
    <t>　　　　　　　　　　　　　　　150 単位加算</t>
    <rPh sb="19" eb="21">
      <t>タンイ</t>
    </rPh>
    <rPh sb="21" eb="23">
      <t>カサン</t>
    </rPh>
    <phoneticPr fontId="1"/>
  </si>
  <si>
    <t xml:space="preserve">                480 単位加算</t>
    <rPh sb="20" eb="22">
      <t>タンイ</t>
    </rPh>
    <rPh sb="22" eb="24">
      <t>カサン</t>
    </rPh>
    <phoneticPr fontId="1"/>
  </si>
  <si>
    <t>　　　　　　　　700 単位加算</t>
    <rPh sb="12" eb="14">
      <t>タンイ</t>
    </rPh>
    <rPh sb="14" eb="16">
      <t>カサン</t>
    </rPh>
    <phoneticPr fontId="1"/>
  </si>
  <si>
    <t>　　　　　　　　　　　　　　　120 単位加算</t>
    <rPh sb="19" eb="21">
      <t>タンイ</t>
    </rPh>
    <rPh sb="21" eb="23">
      <t>カサン</t>
    </rPh>
    <phoneticPr fontId="1"/>
  </si>
  <si>
    <t>　　　　　　　　　　　　　　　  72 単位加算</t>
    <rPh sb="20" eb="22">
      <t>タンイ</t>
    </rPh>
    <rPh sb="22" eb="24">
      <t>カサン</t>
    </rPh>
    <phoneticPr fontId="1"/>
  </si>
  <si>
    <t>　　　　　　　　　　　　　　　144 単位加算</t>
    <rPh sb="19" eb="21">
      <t>タンイ</t>
    </rPh>
    <rPh sb="21" eb="23">
      <t>カサン</t>
    </rPh>
    <phoneticPr fontId="1"/>
  </si>
  <si>
    <t>　　　　　　　　　　　　　　　  48 単位加算</t>
    <rPh sb="20" eb="22">
      <t>タンイ</t>
    </rPh>
    <rPh sb="22" eb="24">
      <t>カサン</t>
    </rPh>
    <phoneticPr fontId="1"/>
  </si>
  <si>
    <t>　　　　　　　　　　　　　　　  24 単位加算</t>
    <rPh sb="20" eb="22">
      <t>タンイ</t>
    </rPh>
    <rPh sb="22" eb="24">
      <t>カサン</t>
    </rPh>
    <phoneticPr fontId="1"/>
  </si>
  <si>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1"/>
  </si>
  <si>
    <t>定員超過の場合　　　　　　　　×70％</t>
    <rPh sb="0" eb="2">
      <t>テイイン</t>
    </rPh>
    <rPh sb="2" eb="4">
      <t>チョウカ</t>
    </rPh>
    <rPh sb="5" eb="7">
      <t>バアイ</t>
    </rPh>
    <phoneticPr fontId="1"/>
  </si>
  <si>
    <t>看護・介護職員が欠員の場合　　　　　　　　　　　　　　　　×７０％</t>
    <rPh sb="0" eb="2">
      <t>カンゴ</t>
    </rPh>
    <rPh sb="3" eb="5">
      <t>カイゴ</t>
    </rPh>
    <rPh sb="5" eb="7">
      <t>ショクイン</t>
    </rPh>
    <rPh sb="8" eb="10">
      <t>ケツイン</t>
    </rPh>
    <rPh sb="11" eb="13">
      <t>バアイ</t>
    </rPh>
    <phoneticPr fontId="1"/>
  </si>
  <si>
    <t>Ａ６</t>
  </si>
  <si>
    <t>Ａ６</t>
    <phoneticPr fontId="1"/>
  </si>
  <si>
    <t>通所型独自サービス１</t>
    <rPh sb="0" eb="2">
      <t>ツウショ</t>
    </rPh>
    <rPh sb="2" eb="3">
      <t>ガタ</t>
    </rPh>
    <rPh sb="3" eb="5">
      <t>ドクジ</t>
    </rPh>
    <phoneticPr fontId="1"/>
  </si>
  <si>
    <t>通所型独自サービス１日割</t>
    <rPh sb="0" eb="2">
      <t>ツウショ</t>
    </rPh>
    <rPh sb="2" eb="3">
      <t>ガタ</t>
    </rPh>
    <rPh sb="3" eb="5">
      <t>ドクジ</t>
    </rPh>
    <rPh sb="10" eb="12">
      <t>ヒワリ</t>
    </rPh>
    <phoneticPr fontId="1"/>
  </si>
  <si>
    <t>通所型独自サービス２</t>
    <rPh sb="0" eb="2">
      <t>ツウショ</t>
    </rPh>
    <rPh sb="2" eb="3">
      <t>ガタ</t>
    </rPh>
    <rPh sb="3" eb="5">
      <t>ドクジ</t>
    </rPh>
    <phoneticPr fontId="1"/>
  </si>
  <si>
    <t>通所型独自サービス２日割</t>
    <rPh sb="0" eb="2">
      <t>ツウショ</t>
    </rPh>
    <rPh sb="2" eb="3">
      <t>ガタ</t>
    </rPh>
    <rPh sb="3" eb="5">
      <t>ドクジ</t>
    </rPh>
    <rPh sb="10" eb="12">
      <t>ヒワリ</t>
    </rPh>
    <phoneticPr fontId="1"/>
  </si>
  <si>
    <t>通所型独自サービス１回数</t>
    <rPh sb="0" eb="2">
      <t>ツウショ</t>
    </rPh>
    <rPh sb="2" eb="3">
      <t>ガタ</t>
    </rPh>
    <rPh sb="3" eb="5">
      <t>ドクジ</t>
    </rPh>
    <rPh sb="10" eb="12">
      <t>カイスウ</t>
    </rPh>
    <phoneticPr fontId="1"/>
  </si>
  <si>
    <t>通所型独自サービス２回数</t>
    <rPh sb="0" eb="2">
      <t>ツウショ</t>
    </rPh>
    <rPh sb="2" eb="3">
      <t>ガタ</t>
    </rPh>
    <rPh sb="3" eb="5">
      <t>ドクジ</t>
    </rPh>
    <rPh sb="10" eb="12">
      <t>カイスウ</t>
    </rPh>
    <phoneticPr fontId="1"/>
  </si>
  <si>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1"/>
  </si>
  <si>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1"/>
  </si>
  <si>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1"/>
  </si>
  <si>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1"/>
  </si>
  <si>
    <t>通所型独自サービス同一建物減算１</t>
    <rPh sb="0" eb="2">
      <t>ツウショ</t>
    </rPh>
    <rPh sb="2" eb="3">
      <t>ガタ</t>
    </rPh>
    <rPh sb="3" eb="5">
      <t>ドクジ</t>
    </rPh>
    <rPh sb="9" eb="11">
      <t>ドウイツ</t>
    </rPh>
    <rPh sb="11" eb="13">
      <t>タテモノ</t>
    </rPh>
    <rPh sb="13" eb="15">
      <t>ゲンサン</t>
    </rPh>
    <phoneticPr fontId="1"/>
  </si>
  <si>
    <t>通所型独自サービス同一建物減算２</t>
    <rPh sb="0" eb="2">
      <t>ツウショ</t>
    </rPh>
    <rPh sb="2" eb="3">
      <t>ガタ</t>
    </rPh>
    <rPh sb="3" eb="5">
      <t>ドクジ</t>
    </rPh>
    <rPh sb="9" eb="11">
      <t>ドウイツ</t>
    </rPh>
    <rPh sb="11" eb="13">
      <t>タテモノ</t>
    </rPh>
    <rPh sb="13" eb="15">
      <t>ゲンサン</t>
    </rPh>
    <phoneticPr fontId="1"/>
  </si>
  <si>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1"/>
  </si>
  <si>
    <t>通所型独自サービス運動器機能向上加算</t>
    <rPh sb="0" eb="2">
      <t>ツウショ</t>
    </rPh>
    <rPh sb="2" eb="3">
      <t>ガタ</t>
    </rPh>
    <rPh sb="3" eb="5">
      <t>ドクジ</t>
    </rPh>
    <rPh sb="9" eb="11">
      <t>ウンドウ</t>
    </rPh>
    <rPh sb="11" eb="12">
      <t>キ</t>
    </rPh>
    <rPh sb="12" eb="14">
      <t>キノウ</t>
    </rPh>
    <rPh sb="14" eb="16">
      <t>コウジョウ</t>
    </rPh>
    <rPh sb="16" eb="18">
      <t>カサン</t>
    </rPh>
    <phoneticPr fontId="1"/>
  </si>
  <si>
    <t>通所型独自サービス栄養改善加算</t>
    <rPh sb="0" eb="2">
      <t>ツウショ</t>
    </rPh>
    <rPh sb="2" eb="3">
      <t>ガタ</t>
    </rPh>
    <rPh sb="3" eb="5">
      <t>ドクジ</t>
    </rPh>
    <rPh sb="9" eb="11">
      <t>エイヨウ</t>
    </rPh>
    <rPh sb="11" eb="13">
      <t>カイゼン</t>
    </rPh>
    <rPh sb="13" eb="15">
      <t>カサン</t>
    </rPh>
    <phoneticPr fontId="1"/>
  </si>
  <si>
    <t>事業対象者・要支援１・要支援２</t>
    <rPh sb="0" eb="2">
      <t>ジギョウ</t>
    </rPh>
    <rPh sb="2" eb="5">
      <t>タイショウシャ</t>
    </rPh>
    <rPh sb="6" eb="7">
      <t>ヨウ</t>
    </rPh>
    <rPh sb="7" eb="9">
      <t>シエン</t>
    </rPh>
    <rPh sb="11" eb="12">
      <t>ヨウ</t>
    </rPh>
    <rPh sb="12" eb="14">
      <t>シエン</t>
    </rPh>
    <phoneticPr fontId="1"/>
  </si>
  <si>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1"/>
  </si>
  <si>
    <t>３時間以上５時間未満</t>
    <rPh sb="1" eb="5">
      <t>ジカンイジョウ</t>
    </rPh>
    <rPh sb="6" eb="8">
      <t>ジカン</t>
    </rPh>
    <rPh sb="8" eb="10">
      <t>ミマン</t>
    </rPh>
    <phoneticPr fontId="1"/>
  </si>
  <si>
    <t>５時間以上</t>
    <rPh sb="1" eb="5">
      <t>ジカンイジョウ</t>
    </rPh>
    <phoneticPr fontId="1"/>
  </si>
  <si>
    <t>送迎加算</t>
    <rPh sb="0" eb="2">
      <t>ソウゲイ</t>
    </rPh>
    <rPh sb="2" eb="4">
      <t>カサン</t>
    </rPh>
    <phoneticPr fontId="1"/>
  </si>
  <si>
    <t>人員配置加算Ⅰ</t>
    <rPh sb="0" eb="2">
      <t>ジンイン</t>
    </rPh>
    <rPh sb="2" eb="4">
      <t>ハイチ</t>
    </rPh>
    <rPh sb="4" eb="6">
      <t>カサン</t>
    </rPh>
    <phoneticPr fontId="1"/>
  </si>
  <si>
    <t>人員配置加算Ⅱ</t>
    <rPh sb="0" eb="2">
      <t>ジンイン</t>
    </rPh>
    <rPh sb="2" eb="4">
      <t>ハイチ</t>
    </rPh>
    <rPh sb="4" eb="6">
      <t>カサン</t>
    </rPh>
    <phoneticPr fontId="1"/>
  </si>
  <si>
    <t>個別サービス計画加算</t>
    <rPh sb="0" eb="2">
      <t>コベツ</t>
    </rPh>
    <rPh sb="6" eb="8">
      <t>ケイカク</t>
    </rPh>
    <rPh sb="8" eb="10">
      <t>カサン</t>
    </rPh>
    <phoneticPr fontId="1"/>
  </si>
  <si>
    <t>運動器機能向上加算</t>
    <rPh sb="0" eb="2">
      <t>ウンドウ</t>
    </rPh>
    <rPh sb="2" eb="3">
      <t>キ</t>
    </rPh>
    <rPh sb="3" eb="5">
      <t>キノウ</t>
    </rPh>
    <rPh sb="5" eb="7">
      <t>コウジョウ</t>
    </rPh>
    <rPh sb="7" eb="9">
      <t>カサン</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</si>
  <si>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</si>
  <si>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生活機能向上グループ加算</t>
    <rPh sb="0" eb="2">
      <t>セイカツ</t>
    </rPh>
    <rPh sb="2" eb="4">
      <t>キノウ</t>
    </rPh>
    <rPh sb="4" eb="6">
      <t>コウジョウ</t>
    </rPh>
    <rPh sb="10" eb="12">
      <t>カサン</t>
    </rPh>
    <phoneticPr fontId="1"/>
  </si>
  <si>
    <t>栄養改善加算</t>
    <rPh sb="0" eb="2">
      <t>エイヨウ</t>
    </rPh>
    <rPh sb="2" eb="4">
      <t>カイゼン</t>
    </rPh>
    <rPh sb="4" eb="6">
      <t>カサン</t>
    </rPh>
    <phoneticPr fontId="1"/>
  </si>
  <si>
    <t>選択的サービス複数実施加算Ⅱ</t>
    <rPh sb="0" eb="3">
      <t>センタクテキ</t>
    </rPh>
    <rPh sb="7" eb="9">
      <t>フクスウ</t>
    </rPh>
    <rPh sb="9" eb="11">
      <t>ジッシ</t>
    </rPh>
    <rPh sb="11" eb="13">
      <t>カサン</t>
    </rPh>
    <phoneticPr fontId="1"/>
  </si>
  <si>
    <t>事業所評価加算</t>
    <rPh sb="0" eb="3">
      <t>ジギョウショ</t>
    </rPh>
    <rPh sb="3" eb="5">
      <t>ヒョウカ</t>
    </rPh>
    <rPh sb="5" eb="7">
      <t>カサン</t>
    </rPh>
    <phoneticPr fontId="1"/>
  </si>
  <si>
    <t>片道につき</t>
    <rPh sb="0" eb="2">
      <t>カタミチ</t>
    </rPh>
    <phoneticPr fontId="1"/>
  </si>
  <si>
    <t>Ａ７</t>
    <phoneticPr fontId="1"/>
  </si>
  <si>
    <t>定員超過の場合　×７０％</t>
    <rPh sb="0" eb="2">
      <t>テイイン</t>
    </rPh>
    <rPh sb="2" eb="4">
      <t>チョウカ</t>
    </rPh>
    <rPh sb="5" eb="7">
      <t>バアイ</t>
    </rPh>
    <phoneticPr fontId="1"/>
  </si>
  <si>
    <t>看護・介護職員が欠員の場合×７０％</t>
    <rPh sb="0" eb="2">
      <t>カンゴ</t>
    </rPh>
    <rPh sb="3" eb="5">
      <t>カイゴ</t>
    </rPh>
    <rPh sb="5" eb="7">
      <t>ショクイン</t>
    </rPh>
    <rPh sb="8" eb="10">
      <t>ケツイン</t>
    </rPh>
    <rPh sb="11" eb="13">
      <t>バアイ</t>
    </rPh>
    <phoneticPr fontId="1"/>
  </si>
  <si>
    <t>人員配置加算Ⅲ</t>
    <rPh sb="0" eb="2">
      <t>ジンイン</t>
    </rPh>
    <rPh sb="2" eb="4">
      <t>ハイチ</t>
    </rPh>
    <rPh sb="4" eb="6">
      <t>カサン</t>
    </rPh>
    <phoneticPr fontId="1"/>
  </si>
  <si>
    <t>通所型サービスⅠ上限８回・通所型サービスⅡ上限１８回</t>
    <rPh sb="0" eb="2">
      <t>ツウショ</t>
    </rPh>
    <rPh sb="2" eb="3">
      <t>ガタ</t>
    </rPh>
    <rPh sb="8" eb="10">
      <t>ジョウゲン</t>
    </rPh>
    <rPh sb="11" eb="12">
      <t>カイ</t>
    </rPh>
    <rPh sb="13" eb="15">
      <t>ツウショ</t>
    </rPh>
    <rPh sb="15" eb="16">
      <t>ガタ</t>
    </rPh>
    <rPh sb="21" eb="23">
      <t>ジョウゲン</t>
    </rPh>
    <rPh sb="25" eb="26">
      <t>カイ</t>
    </rPh>
    <phoneticPr fontId="1"/>
  </si>
  <si>
    <t>通所型サービスⅠ</t>
    <rPh sb="0" eb="2">
      <t>ツウショ</t>
    </rPh>
    <rPh sb="2" eb="3">
      <t>ガタ</t>
    </rPh>
    <phoneticPr fontId="1"/>
  </si>
  <si>
    <t>通所型サービスⅡ</t>
    <rPh sb="0" eb="2">
      <t>ツウショ</t>
    </rPh>
    <rPh sb="2" eb="3">
      <t>ガタ</t>
    </rPh>
    <phoneticPr fontId="1"/>
  </si>
  <si>
    <t>通所型サービスⅠ（回数）・Ⅱ（回数）</t>
    <rPh sb="0" eb="2">
      <t>ツウショ</t>
    </rPh>
    <rPh sb="2" eb="3">
      <t>ガタ</t>
    </rPh>
    <rPh sb="9" eb="11">
      <t>カイスウ</t>
    </rPh>
    <rPh sb="15" eb="17">
      <t>カイスウ</t>
    </rPh>
    <phoneticPr fontId="1"/>
  </si>
  <si>
    <t>通所型サービスⅠ（回数）・通所型サービスⅡ（回数）</t>
    <rPh sb="0" eb="2">
      <t>ツウショ</t>
    </rPh>
    <rPh sb="2" eb="3">
      <t>ガタ</t>
    </rPh>
    <rPh sb="9" eb="11">
      <t>カイスウ</t>
    </rPh>
    <rPh sb="13" eb="15">
      <t>ツウショ</t>
    </rPh>
    <rPh sb="15" eb="16">
      <t>ガタ</t>
    </rPh>
    <rPh sb="22" eb="24">
      <t>カイスウ</t>
    </rPh>
    <phoneticPr fontId="1"/>
  </si>
  <si>
    <t>２０分以上４５分未満（市認定者）</t>
    <rPh sb="2" eb="5">
      <t>フンイジョウ</t>
    </rPh>
    <rPh sb="7" eb="8">
      <t>フン</t>
    </rPh>
    <rPh sb="8" eb="10">
      <t>ミマン</t>
    </rPh>
    <phoneticPr fontId="1"/>
  </si>
  <si>
    <t>４５分以上（市認定者）</t>
    <rPh sb="2" eb="5">
      <t>フンイジョウ</t>
    </rPh>
    <phoneticPr fontId="1"/>
  </si>
  <si>
    <t>２０分未満（市認定者）</t>
    <rPh sb="2" eb="3">
      <t>フン</t>
    </rPh>
    <rPh sb="3" eb="5">
      <t>ミマン</t>
    </rPh>
    <phoneticPr fontId="1"/>
  </si>
  <si>
    <t>市認定者が訪問した場合</t>
    <rPh sb="5" eb="7">
      <t>ホウモン</t>
    </rPh>
    <rPh sb="9" eb="11">
      <t>バアイ</t>
    </rPh>
    <phoneticPr fontId="1"/>
  </si>
  <si>
    <t>事業対象者・要支援２　                                      
※事業対象者はケアマネジメントによる</t>
    <rPh sb="0" eb="2">
      <t>ジギョウ</t>
    </rPh>
    <rPh sb="2" eb="5">
      <t>タイショウシャ</t>
    </rPh>
    <rPh sb="6" eb="7">
      <t>ヨウ</t>
    </rPh>
    <rPh sb="7" eb="9">
      <t>シエン</t>
    </rPh>
    <phoneticPr fontId="1"/>
  </si>
  <si>
    <t>事業対象者・要支援２　                                        
※事業対象者はケアマネジメントによる</t>
    <rPh sb="0" eb="2">
      <t>ジギョウ</t>
    </rPh>
    <rPh sb="2" eb="5">
      <t>タイショウシャ</t>
    </rPh>
    <rPh sb="6" eb="7">
      <t>ヨウ</t>
    </rPh>
    <rPh sb="7" eb="9">
      <t>シエン</t>
    </rPh>
    <phoneticPr fontId="1"/>
  </si>
  <si>
    <t>通所型サービスⅠa</t>
    <rPh sb="0" eb="2">
      <t>ツウショ</t>
    </rPh>
    <rPh sb="2" eb="3">
      <t>ガタ</t>
    </rPh>
    <phoneticPr fontId="1"/>
  </si>
  <si>
    <t>通所型サービスⅠa 日割</t>
    <rPh sb="0" eb="2">
      <t>ツウショ</t>
    </rPh>
    <rPh sb="2" eb="3">
      <t>ガタ</t>
    </rPh>
    <rPh sb="10" eb="12">
      <t>ヒワリ</t>
    </rPh>
    <rPh sb="11" eb="12">
      <t>ハンニチ</t>
    </rPh>
    <phoneticPr fontId="1"/>
  </si>
  <si>
    <t>通所型サービスⅠb</t>
    <rPh sb="0" eb="2">
      <t>ツウショ</t>
    </rPh>
    <rPh sb="2" eb="3">
      <t>ガタ</t>
    </rPh>
    <phoneticPr fontId="1"/>
  </si>
  <si>
    <t>通所型サービスⅠb 日割</t>
    <rPh sb="0" eb="2">
      <t>ツウショ</t>
    </rPh>
    <rPh sb="2" eb="3">
      <t>ガタ</t>
    </rPh>
    <rPh sb="10" eb="12">
      <t>ヒワリ</t>
    </rPh>
    <phoneticPr fontId="1"/>
  </si>
  <si>
    <t>通所型サービスⅡa</t>
    <rPh sb="0" eb="2">
      <t>ツウショ</t>
    </rPh>
    <rPh sb="2" eb="3">
      <t>ガタ</t>
    </rPh>
    <phoneticPr fontId="1"/>
  </si>
  <si>
    <t>通所型サービスⅡa 日割</t>
    <rPh sb="0" eb="2">
      <t>ツウショ</t>
    </rPh>
    <rPh sb="2" eb="3">
      <t>ガタ</t>
    </rPh>
    <rPh sb="10" eb="12">
      <t>ヒワリ</t>
    </rPh>
    <rPh sb="11" eb="12">
      <t>ハンニチ</t>
    </rPh>
    <phoneticPr fontId="1"/>
  </si>
  <si>
    <t>通所型サービスⅡb</t>
    <rPh sb="0" eb="2">
      <t>ツウショ</t>
    </rPh>
    <rPh sb="2" eb="3">
      <t>ガタ</t>
    </rPh>
    <phoneticPr fontId="1"/>
  </si>
  <si>
    <t>通所型サービスⅡb 日割</t>
    <rPh sb="0" eb="2">
      <t>ツウショ</t>
    </rPh>
    <rPh sb="2" eb="3">
      <t>ガタ</t>
    </rPh>
    <rPh sb="10" eb="12">
      <t>ヒワリ</t>
    </rPh>
    <phoneticPr fontId="1"/>
  </si>
  <si>
    <t>通所型サービスⅠa 回数</t>
    <rPh sb="0" eb="2">
      <t>ツウショ</t>
    </rPh>
    <rPh sb="2" eb="3">
      <t>ガタ</t>
    </rPh>
    <rPh sb="10" eb="12">
      <t>カイスウ</t>
    </rPh>
    <phoneticPr fontId="1"/>
  </si>
  <si>
    <t>通所型サービスⅠb 回数</t>
    <rPh sb="0" eb="2">
      <t>ツウショ</t>
    </rPh>
    <rPh sb="2" eb="3">
      <t>ガタ</t>
    </rPh>
    <rPh sb="10" eb="12">
      <t>カイスウ</t>
    </rPh>
    <phoneticPr fontId="1"/>
  </si>
  <si>
    <t>通所型サービスⅡa 回数</t>
    <rPh sb="0" eb="2">
      <t>ツウショ</t>
    </rPh>
    <rPh sb="2" eb="3">
      <t>ガタ</t>
    </rPh>
    <rPh sb="10" eb="12">
      <t>カイスウ</t>
    </rPh>
    <phoneticPr fontId="1"/>
  </si>
  <si>
    <t>通所型サービスⅡb 回数</t>
    <rPh sb="0" eb="2">
      <t>ツウショ</t>
    </rPh>
    <rPh sb="2" eb="3">
      <t>ガタ</t>
    </rPh>
    <rPh sb="10" eb="12">
      <t>カイスウ</t>
    </rPh>
    <phoneticPr fontId="1"/>
  </si>
  <si>
    <t>通所型サービスⅠa 定超</t>
    <rPh sb="0" eb="2">
      <t>ツウショ</t>
    </rPh>
    <rPh sb="2" eb="3">
      <t>ガタ</t>
    </rPh>
    <rPh sb="10" eb="11">
      <t>テイ</t>
    </rPh>
    <rPh sb="11" eb="12">
      <t>コ</t>
    </rPh>
    <phoneticPr fontId="1"/>
  </si>
  <si>
    <t>通所型サービスⅠa 定超</t>
    <rPh sb="0" eb="2">
      <t>ツウショ</t>
    </rPh>
    <rPh sb="2" eb="3">
      <t>ガタ</t>
    </rPh>
    <rPh sb="10" eb="11">
      <t>サダム</t>
    </rPh>
    <phoneticPr fontId="1"/>
  </si>
  <si>
    <t>通所型サービスⅠa 日割・定超</t>
    <rPh sb="0" eb="2">
      <t>ツウショ</t>
    </rPh>
    <rPh sb="2" eb="3">
      <t>ガタ</t>
    </rPh>
    <rPh sb="10" eb="12">
      <t>ヒワリ</t>
    </rPh>
    <rPh sb="11" eb="12">
      <t>ハンニチ</t>
    </rPh>
    <phoneticPr fontId="1"/>
  </si>
  <si>
    <t>通所型サービスⅠb 定超</t>
    <rPh sb="0" eb="2">
      <t>ツウショ</t>
    </rPh>
    <rPh sb="2" eb="3">
      <t>ガタ</t>
    </rPh>
    <rPh sb="10" eb="11">
      <t>サダム</t>
    </rPh>
    <phoneticPr fontId="1"/>
  </si>
  <si>
    <t>通所型サービスⅠb 日割・定超</t>
    <rPh sb="0" eb="2">
      <t>ツウショ</t>
    </rPh>
    <rPh sb="2" eb="3">
      <t>ガタ</t>
    </rPh>
    <rPh sb="10" eb="12">
      <t>ヒワリ</t>
    </rPh>
    <phoneticPr fontId="1"/>
  </si>
  <si>
    <t>通所型サービスⅡa 定超</t>
    <rPh sb="0" eb="2">
      <t>ツウショ</t>
    </rPh>
    <rPh sb="2" eb="3">
      <t>ガタ</t>
    </rPh>
    <rPh sb="10" eb="11">
      <t>サダム</t>
    </rPh>
    <phoneticPr fontId="1"/>
  </si>
  <si>
    <t>通所型サービスⅡa 日割・定超</t>
    <rPh sb="0" eb="2">
      <t>ツウショ</t>
    </rPh>
    <rPh sb="2" eb="3">
      <t>ガタ</t>
    </rPh>
    <rPh sb="10" eb="12">
      <t>ヒワリ</t>
    </rPh>
    <rPh sb="11" eb="12">
      <t>ハンニチ</t>
    </rPh>
    <phoneticPr fontId="1"/>
  </si>
  <si>
    <t>通所型サービスⅡb 定超</t>
    <rPh sb="0" eb="2">
      <t>ツウショ</t>
    </rPh>
    <rPh sb="2" eb="3">
      <t>ガタ</t>
    </rPh>
    <rPh sb="10" eb="11">
      <t>サダム</t>
    </rPh>
    <phoneticPr fontId="1"/>
  </si>
  <si>
    <t>通所型サービスⅡb 日割・定超</t>
    <rPh sb="0" eb="2">
      <t>ツウショ</t>
    </rPh>
    <rPh sb="2" eb="3">
      <t>ガタ</t>
    </rPh>
    <rPh sb="10" eb="12">
      <t>ヒワリ</t>
    </rPh>
    <phoneticPr fontId="1"/>
  </si>
  <si>
    <t>通所型サービスⅠa 回数・定超</t>
    <rPh sb="0" eb="2">
      <t>ツウショ</t>
    </rPh>
    <rPh sb="2" eb="3">
      <t>ガタ</t>
    </rPh>
    <rPh sb="10" eb="12">
      <t>カイスウ</t>
    </rPh>
    <phoneticPr fontId="1"/>
  </si>
  <si>
    <t>通所型サービスⅠb 回数・定超</t>
    <rPh sb="0" eb="2">
      <t>ツウショ</t>
    </rPh>
    <rPh sb="2" eb="3">
      <t>ガタ</t>
    </rPh>
    <rPh sb="10" eb="12">
      <t>カイスウ</t>
    </rPh>
    <phoneticPr fontId="1"/>
  </si>
  <si>
    <t>通所型サービスⅡa 回数・定超</t>
    <rPh sb="0" eb="2">
      <t>ツウショ</t>
    </rPh>
    <rPh sb="2" eb="3">
      <t>ガタ</t>
    </rPh>
    <rPh sb="10" eb="12">
      <t>カイスウ</t>
    </rPh>
    <phoneticPr fontId="1"/>
  </si>
  <si>
    <t>通所型サービスⅡb 回数・定超</t>
    <rPh sb="0" eb="2">
      <t>ツウショ</t>
    </rPh>
    <rPh sb="2" eb="3">
      <t>ガタ</t>
    </rPh>
    <rPh sb="10" eb="12">
      <t>カイスウ</t>
    </rPh>
    <phoneticPr fontId="1"/>
  </si>
  <si>
    <t>通所型サービスⅠa 人欠</t>
    <rPh sb="0" eb="2">
      <t>ツウショ</t>
    </rPh>
    <rPh sb="2" eb="3">
      <t>ガタ</t>
    </rPh>
    <rPh sb="10" eb="11">
      <t>ジン</t>
    </rPh>
    <rPh sb="11" eb="12">
      <t>ケツ</t>
    </rPh>
    <phoneticPr fontId="1"/>
  </si>
  <si>
    <t>通所型サービスⅠa 人欠</t>
    <rPh sb="0" eb="2">
      <t>ツウショ</t>
    </rPh>
    <rPh sb="2" eb="3">
      <t>ガタ</t>
    </rPh>
    <rPh sb="10" eb="11">
      <t>ジン</t>
    </rPh>
    <phoneticPr fontId="1"/>
  </si>
  <si>
    <t>通所型サービスⅠa 日割・人欠</t>
    <rPh sb="0" eb="2">
      <t>ツウショ</t>
    </rPh>
    <rPh sb="2" eb="3">
      <t>ガタ</t>
    </rPh>
    <rPh sb="10" eb="12">
      <t>ヒワリ</t>
    </rPh>
    <rPh sb="11" eb="12">
      <t>ハンニチ</t>
    </rPh>
    <phoneticPr fontId="1"/>
  </si>
  <si>
    <t>通所型サービスⅠb 人欠</t>
    <rPh sb="0" eb="2">
      <t>ツウショ</t>
    </rPh>
    <rPh sb="2" eb="3">
      <t>ガタ</t>
    </rPh>
    <rPh sb="10" eb="11">
      <t>ヒト</t>
    </rPh>
    <rPh sb="11" eb="12">
      <t>ケツ</t>
    </rPh>
    <phoneticPr fontId="1"/>
  </si>
  <si>
    <t>通所型サービスⅠb 日割・人欠</t>
    <rPh sb="0" eb="2">
      <t>ツウショ</t>
    </rPh>
    <rPh sb="2" eb="3">
      <t>ガタ</t>
    </rPh>
    <rPh sb="10" eb="12">
      <t>ヒワリ</t>
    </rPh>
    <phoneticPr fontId="1"/>
  </si>
  <si>
    <t>通所型サービスⅡa 人欠</t>
    <rPh sb="0" eb="2">
      <t>ツウショ</t>
    </rPh>
    <rPh sb="2" eb="3">
      <t>ガタ</t>
    </rPh>
    <rPh sb="10" eb="11">
      <t>ジン</t>
    </rPh>
    <phoneticPr fontId="1"/>
  </si>
  <si>
    <t>通所型サービスⅡa 日割・人欠</t>
    <rPh sb="0" eb="2">
      <t>ツウショ</t>
    </rPh>
    <rPh sb="2" eb="3">
      <t>ガタ</t>
    </rPh>
    <rPh sb="10" eb="12">
      <t>ヒワリ</t>
    </rPh>
    <rPh sb="11" eb="12">
      <t>ハンニチ</t>
    </rPh>
    <phoneticPr fontId="1"/>
  </si>
  <si>
    <t>通所型サービスⅡb 人欠</t>
    <rPh sb="0" eb="2">
      <t>ツウショ</t>
    </rPh>
    <rPh sb="2" eb="3">
      <t>ガタ</t>
    </rPh>
    <rPh sb="10" eb="11">
      <t>ヒト</t>
    </rPh>
    <rPh sb="11" eb="12">
      <t>ケツ</t>
    </rPh>
    <phoneticPr fontId="1"/>
  </si>
  <si>
    <t>通所型サービスⅡb 日割・人欠</t>
    <rPh sb="0" eb="2">
      <t>ツウショ</t>
    </rPh>
    <rPh sb="2" eb="3">
      <t>ガタ</t>
    </rPh>
    <rPh sb="10" eb="12">
      <t>ヒワリ</t>
    </rPh>
    <phoneticPr fontId="1"/>
  </si>
  <si>
    <t>通所型サービスⅠa 回数・人欠</t>
    <rPh sb="0" eb="2">
      <t>ツウショ</t>
    </rPh>
    <rPh sb="2" eb="3">
      <t>ガタ</t>
    </rPh>
    <rPh sb="10" eb="12">
      <t>カイスウ</t>
    </rPh>
    <phoneticPr fontId="1"/>
  </si>
  <si>
    <t>通所型サービスⅠb 回数・人欠</t>
    <rPh sb="0" eb="2">
      <t>ツウショ</t>
    </rPh>
    <rPh sb="2" eb="3">
      <t>ガタ</t>
    </rPh>
    <rPh sb="10" eb="12">
      <t>カイスウ</t>
    </rPh>
    <phoneticPr fontId="1"/>
  </si>
  <si>
    <t>通所型サービスⅡa 回数・人欠</t>
    <rPh sb="0" eb="2">
      <t>ツウショ</t>
    </rPh>
    <rPh sb="2" eb="3">
      <t>ガタ</t>
    </rPh>
    <rPh sb="10" eb="12">
      <t>カイスウ</t>
    </rPh>
    <phoneticPr fontId="1"/>
  </si>
  <si>
    <t>通所型サービスⅡb 回数・人欠</t>
    <rPh sb="0" eb="2">
      <t>ツウショ</t>
    </rPh>
    <rPh sb="2" eb="3">
      <t>ガタ</t>
    </rPh>
    <rPh sb="10" eb="12">
      <t>カイスウ</t>
    </rPh>
    <phoneticPr fontId="1"/>
  </si>
  <si>
    <t>処遇改善加算Ⅰ</t>
    <rPh sb="0" eb="2">
      <t>ショグウ</t>
    </rPh>
    <rPh sb="2" eb="4">
      <t>カイゼン</t>
    </rPh>
    <rPh sb="4" eb="6">
      <t>カサン</t>
    </rPh>
    <phoneticPr fontId="1"/>
  </si>
  <si>
    <t>処遇改善加算Ⅱ</t>
    <rPh sb="0" eb="2">
      <t>ショグウ</t>
    </rPh>
    <rPh sb="2" eb="4">
      <t>カイゼン</t>
    </rPh>
    <rPh sb="4" eb="6">
      <t>カサン</t>
    </rPh>
    <phoneticPr fontId="1"/>
  </si>
  <si>
    <t>処遇改善加算Ⅲ</t>
  </si>
  <si>
    <t>処遇改善加算Ⅲ</t>
    <rPh sb="0" eb="2">
      <t>ショグウ</t>
    </rPh>
    <rPh sb="2" eb="4">
      <t>カイゼン</t>
    </rPh>
    <rPh sb="4" eb="6">
      <t>カサン</t>
    </rPh>
    <phoneticPr fontId="1"/>
  </si>
  <si>
    <t>上限４回</t>
    <rPh sb="0" eb="2">
      <t>ジョウゲン</t>
    </rPh>
    <rPh sb="3" eb="4">
      <t>カイ</t>
    </rPh>
    <phoneticPr fontId="1"/>
  </si>
  <si>
    <t>訪問型サービスⅢ</t>
  </si>
  <si>
    <t>上限５回</t>
    <rPh sb="0" eb="2">
      <t>ジョウゲン</t>
    </rPh>
    <rPh sb="3" eb="4">
      <t>カイ</t>
    </rPh>
    <phoneticPr fontId="1"/>
  </si>
  <si>
    <t xml:space="preserve">               所定単位数の59/1000 加算</t>
    <rPh sb="15" eb="17">
      <t>ショテイ</t>
    </rPh>
    <rPh sb="17" eb="20">
      <t>タンイスウ</t>
    </rPh>
    <rPh sb="29" eb="31">
      <t>カサン</t>
    </rPh>
    <phoneticPr fontId="1"/>
  </si>
  <si>
    <t xml:space="preserve">               所定単位数の43/1000 加算</t>
    <rPh sb="15" eb="17">
      <t>ショテイ</t>
    </rPh>
    <rPh sb="17" eb="20">
      <t>タンイスウ</t>
    </rPh>
    <rPh sb="29" eb="31">
      <t>カサン</t>
    </rPh>
    <phoneticPr fontId="1"/>
  </si>
  <si>
    <t xml:space="preserve">               所定単位数の23/1000 加算</t>
    <rPh sb="15" eb="17">
      <t>ショテイ</t>
    </rPh>
    <rPh sb="17" eb="20">
      <t>タンイスウ</t>
    </rPh>
    <rPh sb="29" eb="31">
      <t>カサン</t>
    </rPh>
    <phoneticPr fontId="1"/>
  </si>
  <si>
    <t>（１）介護職員処遇改善加算（Ⅰ）　　　　　　　　　　　　　　　　　所定単位数の１３７／１０００　加算</t>
    <rPh sb="3" eb="5">
      <t>カイゴ</t>
    </rPh>
    <rPh sb="5" eb="7">
      <t>ショクイン</t>
    </rPh>
    <rPh sb="7" eb="9">
      <t>ショグウ</t>
    </rPh>
    <rPh sb="9" eb="11">
      <t>カイゼン</t>
    </rPh>
    <rPh sb="11" eb="13">
      <t>カサン</t>
    </rPh>
    <rPh sb="33" eb="35">
      <t>ショテイ</t>
    </rPh>
    <rPh sb="35" eb="38">
      <t>タンイスウ</t>
    </rPh>
    <rPh sb="48" eb="50">
      <t>カサン</t>
    </rPh>
    <phoneticPr fontId="1"/>
  </si>
  <si>
    <t>（２）介護職員処遇改善加算（Ⅱ）　　　　　　　　　　　　　　　　　所定単位数の１００／１０００　加算</t>
    <rPh sb="3" eb="5">
      <t>カイゴ</t>
    </rPh>
    <rPh sb="5" eb="7">
      <t>ショクイン</t>
    </rPh>
    <rPh sb="7" eb="9">
      <t>ショグウ</t>
    </rPh>
    <rPh sb="9" eb="11">
      <t>カイゼン</t>
    </rPh>
    <rPh sb="11" eb="13">
      <t>カサン</t>
    </rPh>
    <rPh sb="33" eb="35">
      <t>ショテイ</t>
    </rPh>
    <rPh sb="35" eb="38">
      <t>タンイスウ</t>
    </rPh>
    <rPh sb="48" eb="50">
      <t>カサン</t>
    </rPh>
    <phoneticPr fontId="1"/>
  </si>
  <si>
    <t>（３）介護職員処遇改善加算（Ⅲ）　　　　　　　　　　　　　　　　　所定単位数の  ５５／１０００　加算</t>
    <rPh sb="3" eb="5">
      <t>カイゴ</t>
    </rPh>
    <rPh sb="5" eb="7">
      <t>ショクイン</t>
    </rPh>
    <rPh sb="7" eb="9">
      <t>ショグウ</t>
    </rPh>
    <rPh sb="9" eb="11">
      <t>カイゼン</t>
    </rPh>
    <rPh sb="11" eb="13">
      <t>カサン</t>
    </rPh>
    <rPh sb="33" eb="35">
      <t>ショテイ</t>
    </rPh>
    <rPh sb="35" eb="38">
      <t>タンイスウ</t>
    </rPh>
    <rPh sb="49" eb="51">
      <t>カサン</t>
    </rPh>
    <phoneticPr fontId="1"/>
  </si>
  <si>
    <r>
      <t>事業対象者・要支援１　</t>
    </r>
    <r>
      <rPr>
        <sz val="9"/>
        <rFont val="ＭＳ Ｐゴシック"/>
        <family val="3"/>
        <charset val="128"/>
        <scheme val="minor"/>
      </rPr>
      <t>※１月の中で全部で４回まで</t>
    </r>
    <rPh sb="0" eb="2">
      <t>ジギョウ</t>
    </rPh>
    <rPh sb="2" eb="5">
      <t>タイショウシャ</t>
    </rPh>
    <rPh sb="6" eb="7">
      <t>ヨウ</t>
    </rPh>
    <rPh sb="7" eb="9">
      <t>シエン</t>
    </rPh>
    <rPh sb="13" eb="14">
      <t>ツキ</t>
    </rPh>
    <rPh sb="15" eb="16">
      <t>ナカ</t>
    </rPh>
    <rPh sb="17" eb="19">
      <t>ゼンブ</t>
    </rPh>
    <rPh sb="21" eb="22">
      <t>カイ</t>
    </rPh>
    <phoneticPr fontId="1"/>
  </si>
  <si>
    <r>
      <t>事業対象者・要支援２　</t>
    </r>
    <r>
      <rPr>
        <sz val="7"/>
        <rFont val="ＭＳ Ｐゴシック"/>
        <family val="3"/>
        <charset val="128"/>
        <scheme val="minor"/>
      </rPr>
      <t>※１月の中で全部で５回から８回まで</t>
    </r>
    <rPh sb="0" eb="2">
      <t>ジギョウ</t>
    </rPh>
    <rPh sb="2" eb="5">
      <t>タイショウシャ</t>
    </rPh>
    <rPh sb="6" eb="7">
      <t>ヨウ</t>
    </rPh>
    <rPh sb="7" eb="9">
      <t>シエン</t>
    </rPh>
    <rPh sb="13" eb="14">
      <t>ツキ</t>
    </rPh>
    <rPh sb="15" eb="16">
      <t>ナカ</t>
    </rPh>
    <rPh sb="17" eb="19">
      <t>ゼンブ</t>
    </rPh>
    <rPh sb="21" eb="22">
      <t>カイ</t>
    </rPh>
    <rPh sb="25" eb="26">
      <t>カイ</t>
    </rPh>
    <phoneticPr fontId="1"/>
  </si>
  <si>
    <r>
      <t>運動器機能向上及び栄養改善</t>
    </r>
    <r>
      <rPr>
        <sz val="11"/>
        <rFont val="ＭＳ Ｐゴシック"/>
        <family val="3"/>
        <charset val="128"/>
        <scheme val="minor"/>
      </rPr>
      <t xml:space="preserve">                          </t>
    </r>
    <rPh sb="0" eb="2">
      <t>ウンドウ</t>
    </rPh>
    <rPh sb="2" eb="3">
      <t>キ</t>
    </rPh>
    <rPh sb="3" eb="5">
      <t>キノウ</t>
    </rPh>
    <rPh sb="5" eb="7">
      <t>コウジョウ</t>
    </rPh>
    <rPh sb="7" eb="8">
      <t>オヨ</t>
    </rPh>
    <rPh sb="9" eb="11">
      <t>エイヨウ</t>
    </rPh>
    <rPh sb="11" eb="13">
      <t>カイゼン</t>
    </rPh>
    <phoneticPr fontId="1"/>
  </si>
  <si>
    <r>
      <t>運動器機能向上及び口腔機能向上</t>
    </r>
    <r>
      <rPr>
        <sz val="11"/>
        <rFont val="ＭＳ Ｐゴシック"/>
        <family val="3"/>
        <charset val="128"/>
        <scheme val="minor"/>
      </rPr>
      <t xml:space="preserve">                     </t>
    </r>
    <rPh sb="0" eb="2">
      <t>ウンドウ</t>
    </rPh>
    <rPh sb="2" eb="3">
      <t>キ</t>
    </rPh>
    <rPh sb="3" eb="5">
      <t>キノウ</t>
    </rPh>
    <rPh sb="5" eb="7">
      <t>コウジョウ</t>
    </rPh>
    <rPh sb="7" eb="8">
      <t>オヨ</t>
    </rPh>
    <rPh sb="9" eb="11">
      <t>コウクウ</t>
    </rPh>
    <rPh sb="11" eb="13">
      <t>キノウ</t>
    </rPh>
    <rPh sb="13" eb="15">
      <t>コウジョウ</t>
    </rPh>
    <phoneticPr fontId="1"/>
  </si>
  <si>
    <r>
      <t>栄養改善及び口腔機能向上</t>
    </r>
    <r>
      <rPr>
        <sz val="11"/>
        <rFont val="ＭＳ Ｐゴシック"/>
        <family val="3"/>
        <charset val="128"/>
        <scheme val="minor"/>
      </rPr>
      <t xml:space="preserve">　　　　　　　　　　　　　　 </t>
    </r>
    <r>
      <rPr>
        <sz val="10"/>
        <rFont val="ＭＳ Ｐゴシック"/>
        <family val="3"/>
        <charset val="128"/>
        <scheme val="minor"/>
      </rPr>
      <t>　　　　</t>
    </r>
    <rPh sb="0" eb="2">
      <t>エイヨウ</t>
    </rPh>
    <rPh sb="2" eb="4">
      <t>カイゼン</t>
    </rPh>
    <rPh sb="4" eb="5">
      <t>オヨ</t>
    </rPh>
    <rPh sb="6" eb="8">
      <t>コウクウ</t>
    </rPh>
    <rPh sb="8" eb="10">
      <t>キノウ</t>
    </rPh>
    <rPh sb="10" eb="12">
      <t>コウジョウ</t>
    </rPh>
    <phoneticPr fontId="1"/>
  </si>
  <si>
    <r>
      <t>運動器機能向上、栄養改善及び口腔機能向上</t>
    </r>
    <r>
      <rPr>
        <sz val="11"/>
        <rFont val="ＭＳ Ｐゴシック"/>
        <family val="3"/>
        <charset val="128"/>
        <scheme val="minor"/>
      </rPr>
      <t>　　　　　　</t>
    </r>
    <r>
      <rPr>
        <sz val="9"/>
        <rFont val="ＭＳ Ｐゴシック"/>
        <family val="3"/>
        <charset val="128"/>
        <scheme val="minor"/>
      </rPr>
      <t>　　　　　　</t>
    </r>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</si>
  <si>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r>
      <t>事業対象者・要支援2　</t>
    </r>
    <r>
      <rPr>
        <sz val="9"/>
        <rFont val="ＭＳ Ｐゴシック"/>
        <family val="3"/>
        <charset val="128"/>
        <scheme val="minor"/>
      </rPr>
      <t>※1月の中で全部で5回から8回まで</t>
    </r>
    <rPh sb="0" eb="2">
      <t>ジギョウ</t>
    </rPh>
    <rPh sb="2" eb="5">
      <t>タイショウシャ</t>
    </rPh>
    <rPh sb="6" eb="7">
      <t>ヨウ</t>
    </rPh>
    <rPh sb="7" eb="9">
      <t>シエン</t>
    </rPh>
    <rPh sb="13" eb="14">
      <t>ツキ</t>
    </rPh>
    <rPh sb="15" eb="16">
      <t>ナカ</t>
    </rPh>
    <rPh sb="17" eb="19">
      <t>ゼンブ</t>
    </rPh>
    <rPh sb="21" eb="22">
      <t>カイ</t>
    </rPh>
    <rPh sb="25" eb="26">
      <t>カイ</t>
    </rPh>
    <phoneticPr fontId="1"/>
  </si>
  <si>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1"/>
  </si>
  <si>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9" eb="61">
      <t>ジギョウ</t>
    </rPh>
    <rPh sb="61" eb="64">
      <t>タイショウシャ</t>
    </rPh>
    <rPh sb="77" eb="78">
      <t>シュウ</t>
    </rPh>
    <rPh sb="79" eb="80">
      <t>カイ</t>
    </rPh>
    <rPh sb="80" eb="82">
      <t>テイド</t>
    </rPh>
    <phoneticPr fontId="1"/>
  </si>
  <si>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1" eb="53">
      <t>ジギョウ</t>
    </rPh>
    <rPh sb="53" eb="56">
      <t>タイショウシャ</t>
    </rPh>
    <rPh sb="69" eb="70">
      <t>シュウ</t>
    </rPh>
    <rPh sb="71" eb="72">
      <t>カイ</t>
    </rPh>
    <rPh sb="72" eb="74">
      <t>テイド</t>
    </rPh>
    <phoneticPr fontId="1"/>
  </si>
  <si>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7" eb="59">
      <t>ジギョウ</t>
    </rPh>
    <rPh sb="59" eb="62">
      <t>タイショウシャ</t>
    </rPh>
    <rPh sb="75" eb="76">
      <t>シュウ</t>
    </rPh>
    <rPh sb="77" eb="78">
      <t>カイ</t>
    </rPh>
    <rPh sb="78" eb="80">
      <t>テイド</t>
    </rPh>
    <phoneticPr fontId="1"/>
  </si>
  <si>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0" eb="52">
      <t>ジギョウ</t>
    </rPh>
    <rPh sb="52" eb="55">
      <t>タイショウシャ</t>
    </rPh>
    <rPh sb="68" eb="69">
      <t>シュウ</t>
    </rPh>
    <rPh sb="70" eb="71">
      <t>カイ</t>
    </rPh>
    <rPh sb="71" eb="73">
      <t>テイド</t>
    </rPh>
    <phoneticPr fontId="1"/>
  </si>
  <si>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phoneticPr fontId="1"/>
  </si>
  <si>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4" eb="56">
      <t>ジギョウ</t>
    </rPh>
    <rPh sb="56" eb="59">
      <t>タイショウシャ</t>
    </rPh>
    <phoneticPr fontId="1"/>
  </si>
  <si>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2" eb="54">
      <t>ジギョウ</t>
    </rPh>
    <rPh sb="54" eb="57">
      <t>タイショウシャ</t>
    </rPh>
    <phoneticPr fontId="1"/>
  </si>
  <si>
    <t>訪問型サービスⅡ</t>
    <phoneticPr fontId="1"/>
  </si>
  <si>
    <t>１回につき（訪問型サービスⅠは上限４回、訪問型サービスⅡは上限８回）</t>
    <rPh sb="1" eb="2">
      <t>カイ</t>
    </rPh>
    <rPh sb="15" eb="17">
      <t>ジョウゲン</t>
    </rPh>
    <rPh sb="18" eb="19">
      <t>カイ</t>
    </rPh>
    <rPh sb="29" eb="31">
      <t>ジョウゲン</t>
    </rPh>
    <rPh sb="32" eb="33">
      <t>カイ</t>
    </rPh>
    <phoneticPr fontId="1"/>
  </si>
  <si>
    <t>運動機能向上及び栄養改善</t>
    <rPh sb="0" eb="2">
      <t>ウンドウ</t>
    </rPh>
    <rPh sb="2" eb="4">
      <t>キノウ</t>
    </rPh>
    <rPh sb="4" eb="6">
      <t>コウジョウ</t>
    </rPh>
    <rPh sb="6" eb="7">
      <t>オヨ</t>
    </rPh>
    <rPh sb="8" eb="10">
      <t>エイヨウ</t>
    </rPh>
    <rPh sb="10" eb="12">
      <t>カイゼン</t>
    </rPh>
    <phoneticPr fontId="6"/>
  </si>
  <si>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6"/>
  </si>
  <si>
    <t>栄養改善及び口腔機能向上</t>
    <rPh sb="0" eb="2">
      <t>エイヨウ</t>
    </rPh>
    <rPh sb="2" eb="4">
      <t>カイゼン</t>
    </rPh>
    <rPh sb="4" eb="5">
      <t>オヨ</t>
    </rPh>
    <rPh sb="6" eb="8">
      <t>コウクウ</t>
    </rPh>
    <rPh sb="8" eb="10">
      <t>キノウ</t>
    </rPh>
    <rPh sb="10" eb="12">
      <t>コウジョウ</t>
    </rPh>
    <phoneticPr fontId="6"/>
  </si>
  <si>
    <t>選択的サービス複数実施加算Ⅰ</t>
    <phoneticPr fontId="6"/>
  </si>
  <si>
    <t>上限９回</t>
    <rPh sb="0" eb="2">
      <t>ジョウゲン</t>
    </rPh>
    <rPh sb="3" eb="4">
      <t>カイ</t>
    </rPh>
    <phoneticPr fontId="1"/>
  </si>
  <si>
    <t>Ａ３</t>
    <phoneticPr fontId="1"/>
  </si>
  <si>
    <t>訪問型サービスⅢは
算定不可</t>
    <rPh sb="0" eb="2">
      <t>ホウモン</t>
    </rPh>
    <rPh sb="2" eb="3">
      <t>ガタ</t>
    </rPh>
    <rPh sb="10" eb="12">
      <t>サンテイ</t>
    </rPh>
    <rPh sb="12" eb="14">
      <t>フカ</t>
    </rPh>
    <phoneticPr fontId="1"/>
  </si>
  <si>
    <t>選択的サービス複数実施加算Ⅰ1</t>
    <rPh sb="0" eb="3">
      <t>センタクテキ</t>
    </rPh>
    <rPh sb="7" eb="9">
      <t>フクスウ</t>
    </rPh>
    <rPh sb="9" eb="11">
      <t>ジッシ</t>
    </rPh>
    <rPh sb="11" eb="13">
      <t>カサン</t>
    </rPh>
    <phoneticPr fontId="1"/>
  </si>
  <si>
    <r>
      <t>選択的サービス複数実施加算Ⅰ1</t>
    </r>
    <r>
      <rPr>
        <sz val="11"/>
        <color theme="1"/>
        <rFont val="ＭＳ Ｐゴシック"/>
        <family val="2"/>
        <charset val="128"/>
        <scheme val="minor"/>
      </rPr>
      <t/>
    </r>
    <rPh sb="0" eb="3">
      <t>センタクテキ</t>
    </rPh>
    <rPh sb="7" eb="9">
      <t>フクスウ</t>
    </rPh>
    <rPh sb="9" eb="11">
      <t>ジッシ</t>
    </rPh>
    <rPh sb="11" eb="13">
      <t>カサン</t>
    </rPh>
    <phoneticPr fontId="1"/>
  </si>
  <si>
    <t>選択的サービス複数実施加算Ⅰ2</t>
    <rPh sb="0" eb="3">
      <t>センタクテキ</t>
    </rPh>
    <rPh sb="7" eb="9">
      <t>フクスウ</t>
    </rPh>
    <rPh sb="9" eb="11">
      <t>ジッシ</t>
    </rPh>
    <rPh sb="11" eb="13">
      <t>カサン</t>
    </rPh>
    <phoneticPr fontId="1"/>
  </si>
  <si>
    <r>
      <t>選択的サービス複数実施加算Ⅰ2</t>
    </r>
    <r>
      <rPr>
        <sz val="11"/>
        <color theme="1"/>
        <rFont val="ＭＳ Ｐゴシック"/>
        <family val="2"/>
        <charset val="128"/>
        <scheme val="minor"/>
      </rPr>
      <t/>
    </r>
    <rPh sb="0" eb="3">
      <t>センタクテキ</t>
    </rPh>
    <rPh sb="7" eb="9">
      <t>フクスウ</t>
    </rPh>
    <rPh sb="9" eb="11">
      <t>ジッシ</t>
    </rPh>
    <rPh sb="11" eb="13">
      <t>カサン</t>
    </rPh>
    <phoneticPr fontId="1"/>
  </si>
  <si>
    <t>選択的サービス複数実施加算Ⅰ3</t>
    <rPh sb="0" eb="3">
      <t>センタクテキ</t>
    </rPh>
    <rPh sb="7" eb="9">
      <t>フクスウ</t>
    </rPh>
    <rPh sb="9" eb="11">
      <t>ジッシ</t>
    </rPh>
    <rPh sb="11" eb="13">
      <t>カサン</t>
    </rPh>
    <phoneticPr fontId="1"/>
  </si>
  <si>
    <r>
      <t>選択的サービス複数実施加算Ⅰ3</t>
    </r>
    <r>
      <rPr>
        <sz val="11"/>
        <color theme="1"/>
        <rFont val="ＭＳ Ｐゴシック"/>
        <family val="2"/>
        <charset val="128"/>
        <scheme val="minor"/>
      </rPr>
      <t/>
    </r>
    <rPh sb="0" eb="3">
      <t>センタクテキ</t>
    </rPh>
    <rPh sb="7" eb="9">
      <t>フクスウ</t>
    </rPh>
    <rPh sb="9" eb="11">
      <t>ジッシ</t>
    </rPh>
    <rPh sb="11" eb="13">
      <t>カサン</t>
    </rPh>
    <phoneticPr fontId="1"/>
  </si>
  <si>
    <t>Ａ７</t>
  </si>
  <si>
    <t>看護・介護職員が欠員の場合</t>
    <rPh sb="0" eb="2">
      <t>カンゴ</t>
    </rPh>
    <rPh sb="3" eb="5">
      <t>カイゴ</t>
    </rPh>
    <rPh sb="5" eb="7">
      <t>ショクイン</t>
    </rPh>
    <rPh sb="8" eb="10">
      <t>ケツイン</t>
    </rPh>
    <rPh sb="11" eb="13">
      <t>バアイ</t>
    </rPh>
    <phoneticPr fontId="1"/>
  </si>
  <si>
    <t>事業対象者・要支援１・２（週１回程度）             　
29単位</t>
    <rPh sb="0" eb="2">
      <t>ジギョウ</t>
    </rPh>
    <rPh sb="2" eb="5">
      <t>タイショウシャ</t>
    </rPh>
    <rPh sb="6" eb="9">
      <t>ヨウシエン</t>
    </rPh>
    <rPh sb="13" eb="14">
      <t>シュウ</t>
    </rPh>
    <rPh sb="15" eb="16">
      <t>カイ</t>
    </rPh>
    <rPh sb="16" eb="18">
      <t>テイド</t>
    </rPh>
    <rPh sb="36" eb="38">
      <t>タンイ</t>
    </rPh>
    <phoneticPr fontId="1"/>
  </si>
  <si>
    <t>事業対象者・要支援１・２（週１回程度）            　  
36単位</t>
    <rPh sb="0" eb="2">
      <t>ジギョウ</t>
    </rPh>
    <rPh sb="2" eb="5">
      <t>タイショウシャ</t>
    </rPh>
    <rPh sb="6" eb="9">
      <t>ヨウシエン</t>
    </rPh>
    <rPh sb="13" eb="14">
      <t>シュウ</t>
    </rPh>
    <rPh sb="15" eb="16">
      <t>カイ</t>
    </rPh>
    <rPh sb="16" eb="18">
      <t>テイド</t>
    </rPh>
    <rPh sb="37" eb="39">
      <t>タンイ</t>
    </rPh>
    <phoneticPr fontId="1"/>
  </si>
  <si>
    <t>事業対象者・要支援１・２（週２回程度）            　 
 72単位</t>
    <rPh sb="0" eb="2">
      <t>ジギョウ</t>
    </rPh>
    <rPh sb="2" eb="5">
      <t>タイショウシャ</t>
    </rPh>
    <rPh sb="6" eb="9">
      <t>ヨウシエン</t>
    </rPh>
    <rPh sb="13" eb="14">
      <t>シュウ</t>
    </rPh>
    <rPh sb="15" eb="16">
      <t>カイ</t>
    </rPh>
    <rPh sb="16" eb="18">
      <t>テイド</t>
    </rPh>
    <rPh sb="37" eb="39">
      <t>タンイ</t>
    </rPh>
    <phoneticPr fontId="1"/>
  </si>
  <si>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1"/>
  </si>
  <si>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1"/>
  </si>
  <si>
    <t>（１）生活機能向上連携加算（Ⅰ）　　　　　　　　　　　　　　　　　　　　　　　　　１００単位加算</t>
    <rPh sb="3" eb="5">
      <t>セイカツ</t>
    </rPh>
    <rPh sb="5" eb="7">
      <t>キノウ</t>
    </rPh>
    <rPh sb="7" eb="9">
      <t>コウジョウ</t>
    </rPh>
    <rPh sb="9" eb="11">
      <t>レンケイ</t>
    </rPh>
    <rPh sb="11" eb="13">
      <t>カサン</t>
    </rPh>
    <rPh sb="44" eb="46">
      <t>タンイ</t>
    </rPh>
    <rPh sb="46" eb="48">
      <t>カサン</t>
    </rPh>
    <phoneticPr fontId="1"/>
  </si>
  <si>
    <t>（２）生活機能向上連携加算（Ⅱ）　　　　　　　　　　　　　　　　　　　　　　　　　２００単位加算</t>
    <phoneticPr fontId="1"/>
  </si>
  <si>
    <t>200単位加算</t>
    <rPh sb="3" eb="5">
      <t>タンイ</t>
    </rPh>
    <rPh sb="5" eb="7">
      <t>カサン</t>
    </rPh>
    <phoneticPr fontId="1"/>
  </si>
  <si>
    <t>　　　　　　　　　　　　　　　　　　　　　　　　　　　　　　　　　　　　　　　　　　　　　　　　　　　　　　200単位加算</t>
    <rPh sb="57" eb="59">
      <t>タンイ</t>
    </rPh>
    <rPh sb="59" eb="61">
      <t>カサン</t>
    </rPh>
    <phoneticPr fontId="1"/>
  </si>
  <si>
    <t>運動器機能向上加算を算定している場合　　　　　　　　　　　　　　　　　　　　　　　　　　　100単位加算</t>
    <rPh sb="0" eb="2">
      <t>ウンドウ</t>
    </rPh>
    <rPh sb="2" eb="3">
      <t>キ</t>
    </rPh>
    <rPh sb="3" eb="5">
      <t>キノウ</t>
    </rPh>
    <rPh sb="5" eb="7">
      <t>コウジョウ</t>
    </rPh>
    <rPh sb="7" eb="9">
      <t>カサン</t>
    </rPh>
    <rPh sb="10" eb="12">
      <t>サンテイ</t>
    </rPh>
    <rPh sb="16" eb="18">
      <t>バアイ</t>
    </rPh>
    <rPh sb="48" eb="50">
      <t>タンイ</t>
    </rPh>
    <rPh sb="50" eb="52">
      <t>カサン</t>
    </rPh>
    <phoneticPr fontId="1"/>
  </si>
  <si>
    <t>100単位加算</t>
    <rPh sb="3" eb="5">
      <t>タンイ</t>
    </rPh>
    <rPh sb="5" eb="7">
      <t>カサン</t>
    </rPh>
    <phoneticPr fontId="1"/>
  </si>
  <si>
    <t>5単位加算</t>
    <rPh sb="1" eb="3">
      <t>タンイ</t>
    </rPh>
    <rPh sb="3" eb="5">
      <t>カサン</t>
    </rPh>
    <phoneticPr fontId="1"/>
  </si>
  <si>
    <t>処遇改善加算Ⅰ（通所型サービスⅠ上限４回・通所型サービスⅡ上限９回）</t>
    <rPh sb="0" eb="2">
      <t>ショグウ</t>
    </rPh>
    <rPh sb="2" eb="4">
      <t>カイゼン</t>
    </rPh>
    <rPh sb="4" eb="6">
      <t>カサン</t>
    </rPh>
    <phoneticPr fontId="1"/>
  </si>
  <si>
    <t>処遇改善加算Ⅱ（通所型サービスⅠ上限４回・通所型サービスⅡ上限９回）</t>
    <rPh sb="0" eb="2">
      <t>ショグウ</t>
    </rPh>
    <rPh sb="2" eb="4">
      <t>カイゼン</t>
    </rPh>
    <rPh sb="4" eb="6">
      <t>カサン</t>
    </rPh>
    <phoneticPr fontId="1"/>
  </si>
  <si>
    <t>処遇改善加算Ⅲ（通所型サービスⅠ上限４回・通所型サービスⅡ上限９回）</t>
    <rPh sb="0" eb="2">
      <t>ショグウ</t>
    </rPh>
    <rPh sb="2" eb="4">
      <t>カイゼン</t>
    </rPh>
    <rPh sb="4" eb="6">
      <t>カサン</t>
    </rPh>
    <phoneticPr fontId="1"/>
  </si>
  <si>
    <t>訪問型サービス特定処遇改善加算Ⅱ</t>
    <rPh sb="0" eb="2">
      <t>ホウモン</t>
    </rPh>
    <rPh sb="2" eb="3">
      <t>ガタ</t>
    </rPh>
    <rPh sb="7" eb="9">
      <t>トクテイ</t>
    </rPh>
    <rPh sb="9" eb="11">
      <t>ショグウ</t>
    </rPh>
    <rPh sb="11" eb="13">
      <t>カイゼン</t>
    </rPh>
    <rPh sb="13" eb="15">
      <t>カサン</t>
    </rPh>
    <phoneticPr fontId="1"/>
  </si>
  <si>
    <t>訪問型サービス特定処遇改善加算Ⅰ</t>
    <rPh sb="0" eb="2">
      <t>ホウモン</t>
    </rPh>
    <rPh sb="2" eb="3">
      <t>ガタ</t>
    </rPh>
    <rPh sb="7" eb="9">
      <t>トクテイ</t>
    </rPh>
    <rPh sb="9" eb="11">
      <t>ショグウ</t>
    </rPh>
    <rPh sb="11" eb="13">
      <t>カイゼン</t>
    </rPh>
    <rPh sb="13" eb="15">
      <t>カサン</t>
    </rPh>
    <phoneticPr fontId="1"/>
  </si>
  <si>
    <t>（１）介護職員等特定処遇改善加算（Ⅰ）　　　　　　　　　　　　所定単位数の　６３／１０００　加算</t>
    <rPh sb="3" eb="5">
      <t>カイゴ</t>
    </rPh>
    <rPh sb="5" eb="7">
      <t>ショクイン</t>
    </rPh>
    <rPh sb="7" eb="8">
      <t>トウ</t>
    </rPh>
    <rPh sb="8" eb="10">
      <t>トクテイ</t>
    </rPh>
    <rPh sb="10" eb="12">
      <t>ショグウ</t>
    </rPh>
    <rPh sb="12" eb="14">
      <t>カイゼン</t>
    </rPh>
    <rPh sb="14" eb="16">
      <t>カサン</t>
    </rPh>
    <rPh sb="31" eb="33">
      <t>ショテイ</t>
    </rPh>
    <rPh sb="33" eb="36">
      <t>タンイスウ</t>
    </rPh>
    <rPh sb="46" eb="48">
      <t>カサン</t>
    </rPh>
    <phoneticPr fontId="1"/>
  </si>
  <si>
    <t>（２）介護職員等特定処遇改善加算（Ⅱ）　　　　　　　　　　　　所定単位数の  ４２／１０００　加算</t>
    <rPh sb="3" eb="5">
      <t>カイゴ</t>
    </rPh>
    <rPh sb="5" eb="7">
      <t>ショクイン</t>
    </rPh>
    <rPh sb="7" eb="8">
      <t>トウ</t>
    </rPh>
    <rPh sb="8" eb="10">
      <t>トクテイ</t>
    </rPh>
    <rPh sb="10" eb="12">
      <t>ショグウ</t>
    </rPh>
    <rPh sb="12" eb="14">
      <t>カイゼン</t>
    </rPh>
    <rPh sb="14" eb="16">
      <t>カサン</t>
    </rPh>
    <rPh sb="31" eb="33">
      <t>ショテイ</t>
    </rPh>
    <rPh sb="33" eb="36">
      <t>タンイスウ</t>
    </rPh>
    <rPh sb="47" eb="49">
      <t>カサン</t>
    </rPh>
    <phoneticPr fontId="1"/>
  </si>
  <si>
    <t>通所型サービス特定処遇改善加算Ⅰ</t>
    <rPh sb="0" eb="2">
      <t>ツウショ</t>
    </rPh>
    <rPh sb="2" eb="3">
      <t>ガタ</t>
    </rPh>
    <rPh sb="7" eb="9">
      <t>トクテイ</t>
    </rPh>
    <rPh sb="9" eb="11">
      <t>ショグウ</t>
    </rPh>
    <rPh sb="11" eb="13">
      <t>カイゼン</t>
    </rPh>
    <rPh sb="13" eb="15">
      <t>カサン</t>
    </rPh>
    <phoneticPr fontId="1"/>
  </si>
  <si>
    <t>通所型サービス特定処遇改善加算Ⅱ</t>
    <rPh sb="0" eb="2">
      <t>ツウショ</t>
    </rPh>
    <rPh sb="2" eb="3">
      <t>ガタ</t>
    </rPh>
    <rPh sb="7" eb="9">
      <t>トクテイ</t>
    </rPh>
    <rPh sb="9" eb="11">
      <t>ショグウ</t>
    </rPh>
    <rPh sb="11" eb="13">
      <t>カイゼン</t>
    </rPh>
    <rPh sb="13" eb="15">
      <t>カサン</t>
    </rPh>
    <phoneticPr fontId="1"/>
  </si>
  <si>
    <t>（１）介護職員等特定処遇改善加算（Ⅰ）　</t>
    <rPh sb="3" eb="5">
      <t>カイゴ</t>
    </rPh>
    <rPh sb="5" eb="7">
      <t>ショクイン</t>
    </rPh>
    <rPh sb="7" eb="8">
      <t>トウ</t>
    </rPh>
    <rPh sb="8" eb="10">
      <t>トクテイ</t>
    </rPh>
    <rPh sb="10" eb="12">
      <t>ショグウ</t>
    </rPh>
    <rPh sb="12" eb="14">
      <t>カイゼン</t>
    </rPh>
    <rPh sb="14" eb="16">
      <t>カサン</t>
    </rPh>
    <phoneticPr fontId="1"/>
  </si>
  <si>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1"/>
  </si>
  <si>
    <t>所定単位数の　12/1000　加算</t>
    <phoneticPr fontId="1"/>
  </si>
  <si>
    <t>所定単位数の  10/1000　加算</t>
    <phoneticPr fontId="1"/>
  </si>
  <si>
    <t>特定処遇改善加算Ⅰ</t>
    <rPh sb="0" eb="2">
      <t>トクテイ</t>
    </rPh>
    <rPh sb="2" eb="4">
      <t>ショグウ</t>
    </rPh>
    <rPh sb="4" eb="6">
      <t>カイゼン</t>
    </rPh>
    <rPh sb="6" eb="8">
      <t>カサン</t>
    </rPh>
    <phoneticPr fontId="1"/>
  </si>
  <si>
    <t>特定処遇改善加算Ⅰ</t>
    <phoneticPr fontId="1"/>
  </si>
  <si>
    <t>特定処遇改善加算Ⅱ</t>
    <rPh sb="0" eb="2">
      <t>トクテイ</t>
    </rPh>
    <rPh sb="2" eb="4">
      <t>ショグウ</t>
    </rPh>
    <rPh sb="4" eb="6">
      <t>カイゼン</t>
    </rPh>
    <rPh sb="6" eb="8">
      <t>カサン</t>
    </rPh>
    <phoneticPr fontId="1"/>
  </si>
  <si>
    <t>特定処遇改善加算Ⅱ</t>
    <phoneticPr fontId="1"/>
  </si>
  <si>
    <t>特定処遇改善加算Ⅰ（通所型サービスⅠ上限４回・通所型サービスⅡ上限９回）</t>
    <rPh sb="0" eb="2">
      <t>トクテイ</t>
    </rPh>
    <rPh sb="2" eb="4">
      <t>ショグウ</t>
    </rPh>
    <rPh sb="4" eb="6">
      <t>カイゼン</t>
    </rPh>
    <rPh sb="6" eb="8">
      <t>カサン</t>
    </rPh>
    <phoneticPr fontId="1"/>
  </si>
  <si>
    <t>特定処遇改善加算Ⅱ（通所型サービスⅠ上限４回・通所型サービスⅡ上限９回）</t>
    <rPh sb="0" eb="2">
      <t>トクテイ</t>
    </rPh>
    <rPh sb="2" eb="4">
      <t>ショグウ</t>
    </rPh>
    <rPh sb="4" eb="6">
      <t>カイゼン</t>
    </rPh>
    <rPh sb="6" eb="8">
      <t>カサン</t>
    </rPh>
    <phoneticPr fontId="1"/>
  </si>
  <si>
    <t>単位数
R元10月～</t>
    <rPh sb="0" eb="3">
      <t>タンイスウ</t>
    </rPh>
    <rPh sb="5" eb="6">
      <t>ガン</t>
    </rPh>
    <rPh sb="8" eb="9">
      <t>ガツ</t>
    </rPh>
    <phoneticPr fontId="1"/>
  </si>
  <si>
    <r>
      <t xml:space="preserve">単位数
</t>
    </r>
    <r>
      <rPr>
        <sz val="10"/>
        <rFont val="ＭＳ Ｐゴシック"/>
        <family val="3"/>
        <charset val="128"/>
        <scheme val="minor"/>
      </rPr>
      <t>R元10月～</t>
    </r>
    <rPh sb="0" eb="3">
      <t>タンイスウ</t>
    </rPh>
    <rPh sb="5" eb="6">
      <t>ガン</t>
    </rPh>
    <rPh sb="8" eb="9">
      <t>ガツ</t>
    </rPh>
    <phoneticPr fontId="1"/>
  </si>
  <si>
    <t>サービスの内容</t>
    <rPh sb="5" eb="7">
      <t>ナイヨウ</t>
    </rPh>
    <phoneticPr fontId="1"/>
  </si>
  <si>
    <t>ＡF</t>
    <phoneticPr fontId="1"/>
  </si>
  <si>
    <t>ケアマネジメントＡ</t>
    <phoneticPr fontId="1"/>
  </si>
  <si>
    <t>原則的なケアマネジメント費の基本報酬</t>
    <rPh sb="0" eb="3">
      <t>ゲンソクテキ</t>
    </rPh>
    <rPh sb="12" eb="13">
      <t>ヒ</t>
    </rPh>
    <rPh sb="14" eb="16">
      <t>キホン</t>
    </rPh>
    <rPh sb="16" eb="18">
      <t>ホウシュウ</t>
    </rPh>
    <phoneticPr fontId="1"/>
  </si>
  <si>
    <t>ケアマネジメントＡ・初回</t>
    <rPh sb="10" eb="12">
      <t>ショカイ</t>
    </rPh>
    <phoneticPr fontId="1"/>
  </si>
  <si>
    <t>原則的なケアマネジメント費の基本報酬
＋初回加算</t>
    <rPh sb="0" eb="3">
      <t>ゲンソクテキ</t>
    </rPh>
    <rPh sb="12" eb="13">
      <t>ヒ</t>
    </rPh>
    <rPh sb="14" eb="16">
      <t>キホン</t>
    </rPh>
    <rPh sb="16" eb="18">
      <t>ホウシュウ</t>
    </rPh>
    <rPh sb="20" eb="22">
      <t>ショカイ</t>
    </rPh>
    <rPh sb="22" eb="24">
      <t>カサン</t>
    </rPh>
    <phoneticPr fontId="1"/>
  </si>
  <si>
    <t>ケアマネジメントＣ</t>
    <phoneticPr fontId="1"/>
  </si>
  <si>
    <t>初回のみのケアマネジメント費の基本報酬</t>
    <rPh sb="0" eb="2">
      <t>ショカイ</t>
    </rPh>
    <rPh sb="13" eb="14">
      <t>ヒ</t>
    </rPh>
    <rPh sb="15" eb="17">
      <t>キホン</t>
    </rPh>
    <rPh sb="17" eb="19">
      <t>ホウシュウ</t>
    </rPh>
    <phoneticPr fontId="1"/>
  </si>
  <si>
    <t>単位数
R3.4月～</t>
    <rPh sb="0" eb="3">
      <t>タンイスウ</t>
    </rPh>
    <rPh sb="8" eb="9">
      <t>ガツ</t>
    </rPh>
    <phoneticPr fontId="1"/>
  </si>
  <si>
    <t>R3.4月～</t>
    <rPh sb="4" eb="5">
      <t>ガツ</t>
    </rPh>
    <phoneticPr fontId="1"/>
  </si>
  <si>
    <t>通所型独自サービス栄養アセスメント加算</t>
    <phoneticPr fontId="1"/>
  </si>
  <si>
    <t>通所型サービス費（みなし）</t>
    <rPh sb="0" eb="2">
      <t>ツウショ</t>
    </rPh>
    <rPh sb="2" eb="3">
      <t>ガタ</t>
    </rPh>
    <rPh sb="7" eb="8">
      <t>ヒ</t>
    </rPh>
    <phoneticPr fontId="1"/>
  </si>
  <si>
    <t xml:space="preserve">生活機能向上グループ活動加算                                                                                </t>
    <rPh sb="0" eb="2">
      <t>セイカツ</t>
    </rPh>
    <rPh sb="2" eb="4">
      <t>キノウ</t>
    </rPh>
    <rPh sb="4" eb="6">
      <t>コウジョウ</t>
    </rPh>
    <rPh sb="10" eb="12">
      <t>カツドウ</t>
    </rPh>
    <rPh sb="12" eb="14">
      <t>カサン</t>
    </rPh>
    <phoneticPr fontId="1"/>
  </si>
  <si>
    <t xml:space="preserve">運動器機能向上加算                                                                                           </t>
    <rPh sb="0" eb="2">
      <t>ウンドウ</t>
    </rPh>
    <rPh sb="2" eb="3">
      <t>キ</t>
    </rPh>
    <rPh sb="3" eb="5">
      <t>キノウ</t>
    </rPh>
    <rPh sb="5" eb="7">
      <t>コウジョウ</t>
    </rPh>
    <rPh sb="7" eb="9">
      <t>カサン</t>
    </rPh>
    <phoneticPr fontId="1"/>
  </si>
  <si>
    <t xml:space="preserve">栄養改善加算                                                                                                   </t>
    <rPh sb="0" eb="2">
      <t>エイヨウ</t>
    </rPh>
    <rPh sb="2" eb="4">
      <t>カイゼン</t>
    </rPh>
    <rPh sb="4" eb="6">
      <t>カサン</t>
    </rPh>
    <phoneticPr fontId="1"/>
  </si>
  <si>
    <t>栄養アセスメント加算</t>
    <phoneticPr fontId="1"/>
  </si>
  <si>
    <t>選択的サービス複数実施加算</t>
    <rPh sb="0" eb="3">
      <t>センタクテキ</t>
    </rPh>
    <rPh sb="7" eb="9">
      <t>フクスウ</t>
    </rPh>
    <rPh sb="9" eb="11">
      <t>ジッシ</t>
    </rPh>
    <rPh sb="11" eb="13">
      <t>カサン</t>
    </rPh>
    <phoneticPr fontId="1"/>
  </si>
  <si>
    <t xml:space="preserve">事業所評価加算                                                                                             </t>
    <rPh sb="0" eb="3">
      <t>ジギョウショ</t>
    </rPh>
    <rPh sb="3" eb="5">
      <t>ヒョウカ</t>
    </rPh>
    <rPh sb="5" eb="7">
      <t>カサン</t>
    </rPh>
    <phoneticPr fontId="1"/>
  </si>
  <si>
    <t>サービス提供体制強化加算</t>
    <rPh sb="4" eb="6">
      <t>テイキョウ</t>
    </rPh>
    <rPh sb="6" eb="8">
      <t>タイセイ</t>
    </rPh>
    <rPh sb="8" eb="10">
      <t>キョウカ</t>
    </rPh>
    <rPh sb="10" eb="12">
      <t>カサン</t>
    </rPh>
    <phoneticPr fontId="1"/>
  </si>
  <si>
    <t>介護職員処遇改善加算</t>
    <rPh sb="0" eb="2">
      <t>カイゴ</t>
    </rPh>
    <rPh sb="2" eb="4">
      <t>ショクイン</t>
    </rPh>
    <rPh sb="4" eb="6">
      <t>ショグウ</t>
    </rPh>
    <rPh sb="6" eb="8">
      <t>カイゼン</t>
    </rPh>
    <rPh sb="8" eb="10">
      <t>カサン</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</si>
  <si>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</si>
  <si>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　　　　　　　　　　　50 単位加算</t>
    <rPh sb="14" eb="16">
      <t>タンイ</t>
    </rPh>
    <rPh sb="16" eb="18">
      <t>カサン</t>
    </rPh>
    <phoneticPr fontId="1"/>
  </si>
  <si>
    <t xml:space="preserve">                           1,672 単位</t>
    <rPh sb="33" eb="35">
      <t>タンイ</t>
    </rPh>
    <phoneticPr fontId="1"/>
  </si>
  <si>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1"/>
  </si>
  <si>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1"/>
  </si>
  <si>
    <t xml:space="preserve">口腔機能向上加算Ⅱ                                                                                    </t>
    <rPh sb="0" eb="2">
      <t>コウクウ</t>
    </rPh>
    <rPh sb="2" eb="4">
      <t>キノウ</t>
    </rPh>
    <rPh sb="4" eb="6">
      <t>コウジョウ</t>
    </rPh>
    <rPh sb="6" eb="8">
      <t>カサン</t>
    </rPh>
    <phoneticPr fontId="1"/>
  </si>
  <si>
    <t>　　　　　　　　　　　　　　　160 単位加算</t>
    <rPh sb="19" eb="21">
      <t>タンイ</t>
    </rPh>
    <rPh sb="21" eb="23">
      <t>カサン</t>
    </rPh>
    <phoneticPr fontId="1"/>
  </si>
  <si>
    <r>
      <t>口腔機能向上加算</t>
    </r>
    <r>
      <rPr>
        <sz val="11"/>
        <color rgb="FFFF0000"/>
        <rFont val="ＭＳ Ｐゴシック"/>
        <family val="3"/>
        <charset val="128"/>
        <scheme val="minor"/>
      </rPr>
      <t xml:space="preserve">Ⅰ      </t>
    </r>
    <r>
      <rPr>
        <sz val="11"/>
        <rFont val="ＭＳ Ｐゴシック"/>
        <family val="3"/>
        <charset val="128"/>
        <scheme val="minor"/>
      </rPr>
      <t xml:space="preserve">                                                                                     </t>
    </r>
    <rPh sb="0" eb="2">
      <t>コウクウ</t>
    </rPh>
    <rPh sb="2" eb="4">
      <t>キノウ</t>
    </rPh>
    <rPh sb="4" eb="6">
      <t>コウジョウ</t>
    </rPh>
    <rPh sb="6" eb="8">
      <t>カサン</t>
    </rPh>
    <phoneticPr fontId="1"/>
  </si>
  <si>
    <t>　　　　　　　　　　　　　　　88 単位加算</t>
    <rPh sb="18" eb="20">
      <t>タンイ</t>
    </rPh>
    <rPh sb="20" eb="22">
      <t>カサン</t>
    </rPh>
    <phoneticPr fontId="1"/>
  </si>
  <si>
    <t>　　　　　　　　　　　　　176 単位加算</t>
    <rPh sb="17" eb="19">
      <t>タンイ</t>
    </rPh>
    <rPh sb="19" eb="21">
      <t>カサン</t>
    </rPh>
    <phoneticPr fontId="1"/>
  </si>
  <si>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1"/>
  </si>
  <si>
    <t>生活機能向上連携加算Ⅰ</t>
    <rPh sb="0" eb="2">
      <t>セイカツ</t>
    </rPh>
    <rPh sb="2" eb="4">
      <t>キノウ</t>
    </rPh>
    <rPh sb="4" eb="6">
      <t>コウジョウ</t>
    </rPh>
    <rPh sb="6" eb="8">
      <t>レンケイ</t>
    </rPh>
    <rPh sb="8" eb="10">
      <t>カサン</t>
    </rPh>
    <phoneticPr fontId="1"/>
  </si>
  <si>
    <t>通所型サービス口腔・栄養スクリーニング加算Ⅰ</t>
    <rPh sb="0" eb="2">
      <t>ツウショ</t>
    </rPh>
    <rPh sb="2" eb="3">
      <t>ガタ</t>
    </rPh>
    <rPh sb="7" eb="9">
      <t>コウクウ</t>
    </rPh>
    <rPh sb="10" eb="12">
      <t>エイヨウ</t>
    </rPh>
    <rPh sb="19" eb="21">
      <t>カサン</t>
    </rPh>
    <phoneticPr fontId="1"/>
  </si>
  <si>
    <t>20単位加算</t>
    <rPh sb="2" eb="4">
      <t>タンイ</t>
    </rPh>
    <rPh sb="4" eb="6">
      <t>カサン</t>
    </rPh>
    <phoneticPr fontId="1"/>
  </si>
  <si>
    <r>
      <t>通所型サービス</t>
    </r>
    <r>
      <rPr>
        <sz val="11"/>
        <color rgb="FFFF0000"/>
        <rFont val="ＭＳ Ｐゴシック"/>
        <family val="3"/>
        <charset val="128"/>
        <scheme val="minor"/>
      </rPr>
      <t>口腔・</t>
    </r>
    <r>
      <rPr>
        <sz val="11"/>
        <rFont val="ＭＳ Ｐゴシック"/>
        <family val="3"/>
        <charset val="128"/>
        <scheme val="minor"/>
      </rPr>
      <t>栄養スクリーニング加算</t>
    </r>
    <r>
      <rPr>
        <sz val="11"/>
        <color rgb="FFFF0000"/>
        <rFont val="ＭＳ Ｐゴシック"/>
        <family val="3"/>
        <charset val="128"/>
        <scheme val="minor"/>
      </rPr>
      <t>Ⅱ</t>
    </r>
    <rPh sb="0" eb="2">
      <t>ツウショ</t>
    </rPh>
    <rPh sb="2" eb="3">
      <t>ガタ</t>
    </rPh>
    <rPh sb="7" eb="9">
      <t>コウクウ</t>
    </rPh>
    <rPh sb="10" eb="12">
      <t>エイヨウ</t>
    </rPh>
    <rPh sb="19" eb="21">
      <t>カサン</t>
    </rPh>
    <phoneticPr fontId="1"/>
  </si>
  <si>
    <t>口腔・栄養スクリーニング加算Ⅰ（6月に1回を限度）　</t>
    <rPh sb="0" eb="2">
      <t>コウクウ</t>
    </rPh>
    <rPh sb="3" eb="5">
      <t>エイヨウ</t>
    </rPh>
    <rPh sb="12" eb="14">
      <t>カサン</t>
    </rPh>
    <rPh sb="17" eb="18">
      <t>ツキ</t>
    </rPh>
    <rPh sb="20" eb="21">
      <t>カイ</t>
    </rPh>
    <rPh sb="22" eb="24">
      <t>ゲンド</t>
    </rPh>
    <phoneticPr fontId="1"/>
  </si>
  <si>
    <r>
      <rPr>
        <sz val="11"/>
        <color rgb="FFFF0000"/>
        <rFont val="ＭＳ Ｐゴシック"/>
        <family val="3"/>
        <charset val="128"/>
        <scheme val="minor"/>
      </rPr>
      <t>口腔・</t>
    </r>
    <r>
      <rPr>
        <sz val="11"/>
        <rFont val="ＭＳ Ｐゴシック"/>
        <family val="3"/>
        <charset val="128"/>
        <scheme val="minor"/>
      </rPr>
      <t>栄養スクリーニング加算</t>
    </r>
    <r>
      <rPr>
        <sz val="11"/>
        <color rgb="FFFF0000"/>
        <rFont val="ＭＳ Ｐゴシック"/>
        <family val="3"/>
        <charset val="128"/>
        <scheme val="minor"/>
      </rPr>
      <t>Ⅱ</t>
    </r>
    <r>
      <rPr>
        <sz val="11"/>
        <rFont val="ＭＳ Ｐゴシック"/>
        <family val="3"/>
        <charset val="128"/>
        <scheme val="minor"/>
      </rPr>
      <t>（6月に1回を限度）　</t>
    </r>
    <rPh sb="3" eb="5">
      <t>エイヨウ</t>
    </rPh>
    <rPh sb="12" eb="14">
      <t>カサン</t>
    </rPh>
    <rPh sb="17" eb="18">
      <t>ツキ</t>
    </rPh>
    <rPh sb="20" eb="21">
      <t>カイ</t>
    </rPh>
    <rPh sb="22" eb="24">
      <t>ゲンド</t>
    </rPh>
    <phoneticPr fontId="1"/>
  </si>
  <si>
    <t>科学的介護推進体制加算</t>
    <rPh sb="0" eb="3">
      <t>カガクテキ</t>
    </rPh>
    <rPh sb="3" eb="5">
      <t>カイゴ</t>
    </rPh>
    <rPh sb="5" eb="7">
      <t>スイシン</t>
    </rPh>
    <rPh sb="7" eb="9">
      <t>タイセイ</t>
    </rPh>
    <rPh sb="9" eb="11">
      <t>カサン</t>
    </rPh>
    <phoneticPr fontId="1"/>
  </si>
  <si>
    <t>40単位加算</t>
    <rPh sb="2" eb="4">
      <t>タンイ</t>
    </rPh>
    <rPh sb="4" eb="6">
      <t>カサン</t>
    </rPh>
    <phoneticPr fontId="1"/>
  </si>
  <si>
    <r>
      <t>通所型サービス費（</t>
    </r>
    <r>
      <rPr>
        <sz val="11"/>
        <color rgb="FFFF0000"/>
        <rFont val="ＭＳ Ｐゴシック"/>
        <family val="3"/>
        <charset val="128"/>
        <scheme val="minor"/>
      </rPr>
      <t>独自</t>
    </r>
    <r>
      <rPr>
        <sz val="11"/>
        <rFont val="ＭＳ Ｐゴシック"/>
        <family val="3"/>
        <charset val="128"/>
        <scheme val="minor"/>
      </rPr>
      <t>）</t>
    </r>
    <rPh sb="0" eb="2">
      <t>ツウショ</t>
    </rPh>
    <rPh sb="2" eb="3">
      <t>ガタ</t>
    </rPh>
    <rPh sb="7" eb="8">
      <t>ヒ</t>
    </rPh>
    <rPh sb="9" eb="11">
      <t>ドクジ</t>
    </rPh>
    <phoneticPr fontId="1"/>
  </si>
  <si>
    <r>
      <t xml:space="preserve">事業対象者・要支援１・２（週１回程度）              
</t>
    </r>
    <r>
      <rPr>
        <sz val="11"/>
        <color rgb="FFFF0000"/>
        <rFont val="ＭＳ Ｐゴシック"/>
        <family val="3"/>
        <charset val="128"/>
        <scheme val="minor"/>
      </rPr>
      <t>891</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7" eb="39">
      <t>タンイ</t>
    </rPh>
    <phoneticPr fontId="1"/>
  </si>
  <si>
    <r>
      <t xml:space="preserve">事業対象者・要支援１・２（週１回程度）            </t>
    </r>
    <r>
      <rPr>
        <sz val="11"/>
        <color rgb="FFFF0000"/>
        <rFont val="ＭＳ Ｐゴシック"/>
        <family val="3"/>
        <charset val="128"/>
        <scheme val="minor"/>
      </rPr>
      <t xml:space="preserve">  1,096</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1"/>
  </si>
  <si>
    <r>
      <t xml:space="preserve">事業対象者・要支援１・２（週２回程度）      　      
 </t>
    </r>
    <r>
      <rPr>
        <sz val="11"/>
        <color rgb="FFFF0000"/>
        <rFont val="ＭＳ Ｐゴシック"/>
        <family val="3"/>
        <charset val="128"/>
        <scheme val="minor"/>
      </rPr>
      <t>59</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6" eb="38">
      <t>タンイ</t>
    </rPh>
    <phoneticPr fontId="1"/>
  </si>
  <si>
    <r>
      <t xml:space="preserve">事業対象者・要支援１・２（週２回程度）             </t>
    </r>
    <r>
      <rPr>
        <sz val="11"/>
        <color rgb="FFFF0000"/>
        <rFont val="ＭＳ Ｐゴシック"/>
        <family val="3"/>
        <charset val="128"/>
        <scheme val="minor"/>
      </rPr>
      <t xml:space="preserve"> 2,189</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1"/>
  </si>
  <si>
    <r>
      <t>事業対象者・要支援１・２　（１回あたり）　　　　　　　　</t>
    </r>
    <r>
      <rPr>
        <sz val="11"/>
        <color rgb="FFFF0000"/>
        <rFont val="ＭＳ Ｐゴシック"/>
        <family val="3"/>
        <charset val="128"/>
        <scheme val="minor"/>
      </rPr>
      <t>218</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1"/>
  </si>
  <si>
    <r>
      <t>事業対象者・要支援１・２　（１回あたり）　　　　　　　　</t>
    </r>
    <r>
      <rPr>
        <sz val="11"/>
        <color rgb="FFFF0000"/>
        <rFont val="ＭＳ Ｐゴシック"/>
        <family val="3"/>
        <charset val="128"/>
        <scheme val="minor"/>
      </rPr>
      <t>167</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1"/>
  </si>
  <si>
    <r>
      <t>事業対象者・要支援１・２　（１回あたり）　　　　　　　　</t>
    </r>
    <r>
      <rPr>
        <sz val="11"/>
        <color rgb="FFFF0000"/>
        <rFont val="ＭＳ Ｐゴシック"/>
        <family val="3"/>
        <charset val="128"/>
        <scheme val="minor"/>
      </rPr>
      <t>268</t>
    </r>
    <r>
      <rPr>
        <sz val="11"/>
        <rFont val="ＭＳ Ｐゴシック"/>
        <family val="3"/>
        <charset val="128"/>
        <scheme val="minor"/>
      </rPr>
      <t>単位</t>
    </r>
    <rPh sb="0" eb="2">
      <t>ジギョウ</t>
    </rPh>
    <rPh sb="2" eb="5">
      <t>タイショウシャ</t>
    </rPh>
    <rPh sb="6" eb="9">
      <t>ヨウシエン</t>
    </rPh>
    <rPh sb="15" eb="16">
      <t>カイ</t>
    </rPh>
    <rPh sb="31" eb="33">
      <t>タンイ</t>
    </rPh>
    <phoneticPr fontId="1"/>
  </si>
  <si>
    <t xml:space="preserve">                               55 単位</t>
    <rPh sb="34" eb="36">
      <t>タンイ</t>
    </rPh>
    <phoneticPr fontId="1"/>
  </si>
  <si>
    <t xml:space="preserve">                           3,428 単位</t>
    <rPh sb="33" eb="35">
      <t>タンイ</t>
    </rPh>
    <phoneticPr fontId="1"/>
  </si>
  <si>
    <t xml:space="preserve">                              113 単位</t>
    <rPh sb="34" eb="36">
      <t>タンイ</t>
    </rPh>
    <phoneticPr fontId="1"/>
  </si>
  <si>
    <r>
      <t>口腔機能向上加算</t>
    </r>
    <r>
      <rPr>
        <sz val="11"/>
        <color rgb="FFFF0000"/>
        <rFont val="ＭＳ Ｐゴシック"/>
        <family val="3"/>
        <charset val="128"/>
        <scheme val="minor"/>
      </rPr>
      <t>Ⅰ</t>
    </r>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</si>
  <si>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</si>
  <si>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r>
      <t>生活機能向上連携加算</t>
    </r>
    <r>
      <rPr>
        <sz val="10"/>
        <color rgb="FFFF0000"/>
        <rFont val="ＭＳ Ｐゴシック"/>
        <family val="3"/>
        <charset val="128"/>
        <scheme val="minor"/>
      </rPr>
      <t>Ⅱ</t>
    </r>
    <rPh sb="0" eb="2">
      <t>セイカツ</t>
    </rPh>
    <rPh sb="2" eb="4">
      <t>キノウ</t>
    </rPh>
    <rPh sb="4" eb="6">
      <t>コウジョウ</t>
    </rPh>
    <rPh sb="6" eb="8">
      <t>レンケイ</t>
    </rPh>
    <rPh sb="8" eb="10">
      <t>カサン</t>
    </rPh>
    <phoneticPr fontId="1"/>
  </si>
  <si>
    <t>科学的介護推進体制加算</t>
    <phoneticPr fontId="1"/>
  </si>
  <si>
    <t>栄養アセスメント加算</t>
    <rPh sb="0" eb="2">
      <t>エイヨウ</t>
    </rPh>
    <rPh sb="8" eb="10">
      <t>カサン</t>
    </rPh>
    <phoneticPr fontId="1"/>
  </si>
  <si>
    <t>サービス提供体制強化加算（Ⅰ）</t>
    <rPh sb="4" eb="6">
      <t>テイキョウ</t>
    </rPh>
    <rPh sb="6" eb="8">
      <t>タイセイ</t>
    </rPh>
    <rPh sb="8" eb="10">
      <t>キョウカ</t>
    </rPh>
    <rPh sb="10" eb="12">
      <t>カサン</t>
    </rPh>
    <phoneticPr fontId="1"/>
  </si>
  <si>
    <r>
      <t>サービス提供体制強化加算</t>
    </r>
    <r>
      <rPr>
        <sz val="9"/>
        <color rgb="FFFF0000"/>
        <rFont val="ＭＳ Ｐゴシック"/>
        <family val="3"/>
        <charset val="128"/>
        <scheme val="minor"/>
      </rPr>
      <t>（Ⅱ）</t>
    </r>
    <rPh sb="4" eb="6">
      <t>テイキョウ</t>
    </rPh>
    <rPh sb="6" eb="8">
      <t>タイセイ</t>
    </rPh>
    <rPh sb="8" eb="10">
      <t>キョウカ</t>
    </rPh>
    <rPh sb="10" eb="12">
      <t>カサン</t>
    </rPh>
    <phoneticPr fontId="1"/>
  </si>
  <si>
    <r>
      <t>サービス提供体制強化加算</t>
    </r>
    <r>
      <rPr>
        <sz val="9"/>
        <color rgb="FFFF0000"/>
        <rFont val="ＭＳ Ｐゴシック"/>
        <family val="3"/>
        <charset val="128"/>
        <scheme val="minor"/>
      </rPr>
      <t>（Ⅲ）</t>
    </r>
    <rPh sb="4" eb="6">
      <t>テイキョウ</t>
    </rPh>
    <rPh sb="6" eb="8">
      <t>タイセイ</t>
    </rPh>
    <rPh sb="8" eb="10">
      <t>キョウカ</t>
    </rPh>
    <rPh sb="10" eb="12">
      <t>カサン</t>
    </rPh>
    <phoneticPr fontId="1"/>
  </si>
  <si>
    <t>口腔・栄養スクリーニング加算Ⅰ</t>
    <rPh sb="0" eb="2">
      <t>コウクウ</t>
    </rPh>
    <rPh sb="3" eb="5">
      <t>エイヨウ</t>
    </rPh>
    <rPh sb="12" eb="14">
      <t>カサン</t>
    </rPh>
    <phoneticPr fontId="1"/>
  </si>
  <si>
    <t>口腔・栄養スクリーニング加算Ⅰ（6月に1回を限度）</t>
    <rPh sb="0" eb="2">
      <t>コウクウ</t>
    </rPh>
    <rPh sb="3" eb="5">
      <t>エイヨウ</t>
    </rPh>
    <rPh sb="17" eb="18">
      <t>ツキ</t>
    </rPh>
    <rPh sb="20" eb="21">
      <t>カイ</t>
    </rPh>
    <rPh sb="22" eb="24">
      <t>ゲンド</t>
    </rPh>
    <phoneticPr fontId="1"/>
  </si>
  <si>
    <r>
      <rPr>
        <sz val="11"/>
        <color rgb="FFFF0000"/>
        <rFont val="ＭＳ Ｐゴシック"/>
        <family val="3"/>
        <charset val="128"/>
        <scheme val="minor"/>
      </rPr>
      <t>口腔・</t>
    </r>
    <r>
      <rPr>
        <sz val="11"/>
        <rFont val="ＭＳ Ｐゴシック"/>
        <family val="3"/>
        <charset val="128"/>
        <scheme val="minor"/>
      </rPr>
      <t>栄養スクリーニング加算</t>
    </r>
    <r>
      <rPr>
        <sz val="11"/>
        <color rgb="FFFF0000"/>
        <rFont val="ＭＳ Ｐゴシック"/>
        <family val="3"/>
        <charset val="128"/>
        <scheme val="minor"/>
      </rPr>
      <t>Ⅱ</t>
    </r>
    <rPh sb="3" eb="5">
      <t>エイヨウ</t>
    </rPh>
    <rPh sb="12" eb="14">
      <t>カサン</t>
    </rPh>
    <phoneticPr fontId="1"/>
  </si>
  <si>
    <r>
      <rPr>
        <sz val="11"/>
        <color rgb="FFFF0000"/>
        <rFont val="ＭＳ Ｐゴシック"/>
        <family val="3"/>
        <charset val="128"/>
        <scheme val="minor"/>
      </rPr>
      <t>口腔・</t>
    </r>
    <r>
      <rPr>
        <sz val="11"/>
        <rFont val="ＭＳ Ｐゴシック"/>
        <family val="3"/>
        <charset val="128"/>
        <scheme val="minor"/>
      </rPr>
      <t>栄養スクリーニング加算</t>
    </r>
    <r>
      <rPr>
        <sz val="11"/>
        <color rgb="FFFF0000"/>
        <rFont val="ＭＳ Ｐゴシック"/>
        <family val="3"/>
        <charset val="128"/>
        <scheme val="minor"/>
      </rPr>
      <t>Ⅱ</t>
    </r>
    <r>
      <rPr>
        <sz val="11"/>
        <rFont val="ＭＳ Ｐゴシック"/>
        <family val="3"/>
        <charset val="128"/>
        <scheme val="minor"/>
      </rPr>
      <t>（6月に1回を限度）</t>
    </r>
    <rPh sb="17" eb="18">
      <t>ツキ</t>
    </rPh>
    <rPh sb="20" eb="21">
      <t>カイ</t>
    </rPh>
    <rPh sb="22" eb="24">
      <t>ゲンド</t>
    </rPh>
    <phoneticPr fontId="1"/>
  </si>
  <si>
    <r>
      <t>通所型独自</t>
    </r>
    <r>
      <rPr>
        <sz val="11"/>
        <color rgb="FFFF0000"/>
        <rFont val="ＭＳ Ｐゴシック"/>
        <family val="3"/>
        <charset val="128"/>
        <scheme val="minor"/>
      </rPr>
      <t>選択的</t>
    </r>
    <r>
      <rPr>
        <sz val="11"/>
        <rFont val="ＭＳ Ｐゴシック"/>
        <family val="3"/>
        <charset val="128"/>
        <scheme val="minor"/>
      </rPr>
      <t>サービス</t>
    </r>
    <r>
      <rPr>
        <sz val="11"/>
        <color rgb="FFFF0000"/>
        <rFont val="ＭＳ Ｐゴシック"/>
        <family val="3"/>
        <charset val="128"/>
        <scheme val="minor"/>
      </rPr>
      <t>複数</t>
    </r>
    <r>
      <rPr>
        <sz val="11"/>
        <rFont val="ＭＳ Ｐゴシック"/>
        <family val="3"/>
        <charset val="128"/>
        <scheme val="minor"/>
      </rPr>
      <t>実施加算Ⅰ１</t>
    </r>
    <rPh sb="0" eb="2">
      <t>ツウショ</t>
    </rPh>
    <rPh sb="2" eb="3">
      <t>ガタ</t>
    </rPh>
    <rPh sb="3" eb="5">
      <t>ドクジ</t>
    </rPh>
    <rPh sb="5" eb="8">
      <t>センタクテキ</t>
    </rPh>
    <rPh sb="12" eb="14">
      <t>フクスウ</t>
    </rPh>
    <rPh sb="14" eb="16">
      <t>ジッシ</t>
    </rPh>
    <rPh sb="16" eb="18">
      <t>カサン</t>
    </rPh>
    <phoneticPr fontId="1"/>
  </si>
  <si>
    <r>
      <t>通所型独自</t>
    </r>
    <r>
      <rPr>
        <sz val="11"/>
        <color rgb="FFFF0000"/>
        <rFont val="ＭＳ Ｐゴシック"/>
        <family val="3"/>
        <charset val="128"/>
        <scheme val="minor"/>
      </rPr>
      <t>選択的</t>
    </r>
    <r>
      <rPr>
        <sz val="11"/>
        <rFont val="ＭＳ Ｐゴシック"/>
        <family val="3"/>
        <charset val="128"/>
        <scheme val="minor"/>
      </rPr>
      <t>サービス</t>
    </r>
    <r>
      <rPr>
        <sz val="11"/>
        <color rgb="FFFF0000"/>
        <rFont val="ＭＳ Ｐゴシック"/>
        <family val="3"/>
        <charset val="128"/>
        <scheme val="minor"/>
      </rPr>
      <t>複数</t>
    </r>
    <r>
      <rPr>
        <sz val="11"/>
        <rFont val="ＭＳ Ｐゴシック"/>
        <family val="3"/>
        <charset val="128"/>
        <scheme val="minor"/>
      </rPr>
      <t>実施加算Ⅰ２</t>
    </r>
    <rPh sb="0" eb="2">
      <t>ツウショ</t>
    </rPh>
    <rPh sb="2" eb="3">
      <t>ガタ</t>
    </rPh>
    <rPh sb="3" eb="5">
      <t>ドクジ</t>
    </rPh>
    <rPh sb="5" eb="8">
      <t>センタクテキ</t>
    </rPh>
    <rPh sb="12" eb="14">
      <t>フクスウ</t>
    </rPh>
    <rPh sb="14" eb="16">
      <t>ジッシ</t>
    </rPh>
    <rPh sb="16" eb="18">
      <t>カサン</t>
    </rPh>
    <phoneticPr fontId="1"/>
  </si>
  <si>
    <r>
      <t>通所型サービス生活機能向上連携加算</t>
    </r>
    <r>
      <rPr>
        <sz val="11"/>
        <color rgb="FFFF0000"/>
        <rFont val="ＭＳ Ｐゴシック"/>
        <family val="3"/>
        <charset val="128"/>
        <scheme val="minor"/>
      </rPr>
      <t>Ⅱ１</t>
    </r>
    <rPh sb="0" eb="2">
      <t>ツウショ</t>
    </rPh>
    <rPh sb="2" eb="3">
      <t>ガタ</t>
    </rPh>
    <rPh sb="7" eb="9">
      <t>セイカツ</t>
    </rPh>
    <rPh sb="9" eb="11">
      <t>キノウ</t>
    </rPh>
    <rPh sb="11" eb="13">
      <t>コウジョウ</t>
    </rPh>
    <rPh sb="13" eb="15">
      <t>レンケイ</t>
    </rPh>
    <rPh sb="15" eb="17">
      <t>カサン</t>
    </rPh>
    <phoneticPr fontId="1"/>
  </si>
  <si>
    <r>
      <t>通所型サービス生活機能向上連携加算</t>
    </r>
    <r>
      <rPr>
        <sz val="11"/>
        <color rgb="FFFF0000"/>
        <rFont val="ＭＳ Ｐゴシック"/>
        <family val="3"/>
        <charset val="128"/>
        <scheme val="minor"/>
      </rPr>
      <t>Ⅱ２</t>
    </r>
    <rPh sb="0" eb="2">
      <t>ツウショ</t>
    </rPh>
    <rPh sb="2" eb="3">
      <t>ガタ</t>
    </rPh>
    <rPh sb="7" eb="9">
      <t>セイカツ</t>
    </rPh>
    <rPh sb="9" eb="11">
      <t>キノウ</t>
    </rPh>
    <rPh sb="11" eb="13">
      <t>コウジョウ</t>
    </rPh>
    <rPh sb="13" eb="15">
      <t>レンケイ</t>
    </rPh>
    <rPh sb="15" eb="17">
      <t>カサン</t>
    </rPh>
    <phoneticPr fontId="1"/>
  </si>
  <si>
    <t>生活機能向上連携加算Ⅰ　（3月に1回を限度）</t>
    <rPh sb="0" eb="2">
      <t>セイカツ</t>
    </rPh>
    <rPh sb="2" eb="4">
      <t>キノウ</t>
    </rPh>
    <rPh sb="4" eb="6">
      <t>コウジョウ</t>
    </rPh>
    <rPh sb="6" eb="8">
      <t>レンケイ</t>
    </rPh>
    <rPh sb="8" eb="10">
      <t>カサン</t>
    </rPh>
    <rPh sb="14" eb="15">
      <t>ツキ</t>
    </rPh>
    <rPh sb="17" eb="18">
      <t>カイ</t>
    </rPh>
    <rPh sb="19" eb="21">
      <t>ゲンド</t>
    </rPh>
    <phoneticPr fontId="1"/>
  </si>
  <si>
    <t>生活機能向上連携加算Ⅰ（3月に1回を限度）</t>
    <rPh sb="13" eb="14">
      <t>ツキ</t>
    </rPh>
    <rPh sb="16" eb="17">
      <t>カイ</t>
    </rPh>
    <rPh sb="18" eb="20">
      <t>ゲンド</t>
    </rPh>
    <phoneticPr fontId="1"/>
  </si>
  <si>
    <t>生活機能向上連携加算Ⅰ（3月に1回を限度）</t>
    <phoneticPr fontId="1"/>
  </si>
  <si>
    <r>
      <t xml:space="preserve">事業対象者・要支援１・２（週２回程度）             </t>
    </r>
    <r>
      <rPr>
        <sz val="11"/>
        <color rgb="FFFF0000"/>
        <rFont val="ＭＳ Ｐゴシック"/>
        <family val="3"/>
        <charset val="128"/>
        <scheme val="minor"/>
      </rPr>
      <t xml:space="preserve"> 1,780</t>
    </r>
    <r>
      <rPr>
        <sz val="11"/>
        <rFont val="ＭＳ Ｐゴシック"/>
        <family val="3"/>
        <charset val="128"/>
        <scheme val="minor"/>
      </rPr>
      <t>単位</t>
    </r>
    <rPh sb="0" eb="2">
      <t>ジギョウ</t>
    </rPh>
    <rPh sb="2" eb="5">
      <t>タイショウシャ</t>
    </rPh>
    <rPh sb="6" eb="9">
      <t>ヨウシエン</t>
    </rPh>
    <rPh sb="13" eb="14">
      <t>シュウ</t>
    </rPh>
    <rPh sb="15" eb="16">
      <t>カイ</t>
    </rPh>
    <rPh sb="16" eb="18">
      <t>テイド</t>
    </rPh>
    <rPh sb="38" eb="40">
      <t>タンイ</t>
    </rPh>
    <phoneticPr fontId="1"/>
  </si>
  <si>
    <t xml:space="preserve"> 100単位加算</t>
    <rPh sb="4" eb="6">
      <t>タンイ</t>
    </rPh>
    <rPh sb="6" eb="8">
      <t>カサン</t>
    </rPh>
    <phoneticPr fontId="1"/>
  </si>
  <si>
    <r>
      <t>通所型独自</t>
    </r>
    <r>
      <rPr>
        <sz val="11"/>
        <color rgb="FFFF0000"/>
        <rFont val="ＭＳ Ｐゴシック"/>
        <family val="3"/>
        <charset val="128"/>
        <scheme val="minor"/>
      </rPr>
      <t>選択的</t>
    </r>
    <r>
      <rPr>
        <sz val="11"/>
        <rFont val="ＭＳ Ｐゴシック"/>
        <family val="3"/>
        <charset val="128"/>
        <scheme val="minor"/>
      </rPr>
      <t>サービス</t>
    </r>
    <r>
      <rPr>
        <sz val="11"/>
        <color rgb="FFFF0000"/>
        <rFont val="ＭＳ Ｐゴシック"/>
        <family val="3"/>
        <charset val="128"/>
        <scheme val="minor"/>
      </rPr>
      <t>複数</t>
    </r>
    <r>
      <rPr>
        <sz val="11"/>
        <rFont val="ＭＳ Ｐゴシック"/>
        <family val="3"/>
        <charset val="128"/>
        <scheme val="minor"/>
      </rPr>
      <t>実施加算Ⅰ３</t>
    </r>
    <rPh sb="0" eb="2">
      <t>ツウショ</t>
    </rPh>
    <rPh sb="2" eb="3">
      <t>ガタ</t>
    </rPh>
    <rPh sb="3" eb="5">
      <t>ドクジ</t>
    </rPh>
    <rPh sb="14" eb="16">
      <t>ジッシ</t>
    </rPh>
    <rPh sb="16" eb="18">
      <t>カサン</t>
    </rPh>
    <phoneticPr fontId="1"/>
  </si>
  <si>
    <r>
      <t>通所型独自</t>
    </r>
    <r>
      <rPr>
        <sz val="11"/>
        <color rgb="FFFF0000"/>
        <rFont val="ＭＳ Ｐゴシック"/>
        <family val="3"/>
        <charset val="128"/>
        <scheme val="minor"/>
      </rPr>
      <t>選択的</t>
    </r>
    <r>
      <rPr>
        <sz val="11"/>
        <rFont val="ＭＳ Ｐゴシック"/>
        <family val="3"/>
        <charset val="128"/>
        <scheme val="minor"/>
      </rPr>
      <t>サービス</t>
    </r>
    <r>
      <rPr>
        <sz val="11"/>
        <color rgb="FFFF0000"/>
        <rFont val="ＭＳ Ｐゴシック"/>
        <family val="3"/>
        <charset val="128"/>
        <scheme val="minor"/>
      </rPr>
      <t>複数</t>
    </r>
    <r>
      <rPr>
        <sz val="11"/>
        <rFont val="ＭＳ Ｐゴシック"/>
        <family val="3"/>
        <charset val="128"/>
        <scheme val="minor"/>
      </rPr>
      <t>実施加算Ⅱ</t>
    </r>
    <rPh sb="0" eb="2">
      <t>ツウショ</t>
    </rPh>
    <rPh sb="2" eb="3">
      <t>ガタ</t>
    </rPh>
    <rPh sb="3" eb="5">
      <t>ドクジ</t>
    </rPh>
    <rPh sb="5" eb="8">
      <t>センタクテキ</t>
    </rPh>
    <rPh sb="12" eb="14">
      <t>フクスウ</t>
    </rPh>
    <rPh sb="14" eb="16">
      <t>ジッシ</t>
    </rPh>
    <rPh sb="16" eb="18">
      <t>カサン</t>
    </rPh>
    <phoneticPr fontId="1"/>
  </si>
  <si>
    <r>
      <t>生活機能向上連携加算</t>
    </r>
    <r>
      <rPr>
        <sz val="11"/>
        <color rgb="FFFF0000"/>
        <rFont val="ＭＳ Ｐゴシック"/>
        <family val="3"/>
        <charset val="128"/>
        <scheme val="minor"/>
      </rPr>
      <t>Ⅱ1</t>
    </r>
    <rPh sb="0" eb="2">
      <t>セイカツ</t>
    </rPh>
    <rPh sb="2" eb="4">
      <t>キノウ</t>
    </rPh>
    <rPh sb="4" eb="6">
      <t>コウジョウ</t>
    </rPh>
    <rPh sb="6" eb="8">
      <t>レンケイ</t>
    </rPh>
    <rPh sb="8" eb="10">
      <t>カサン</t>
    </rPh>
    <phoneticPr fontId="1"/>
  </si>
  <si>
    <r>
      <t>生活機能向上連携加算</t>
    </r>
    <r>
      <rPr>
        <sz val="11"/>
        <color rgb="FFFF0000"/>
        <rFont val="ＭＳ Ｐゴシック"/>
        <family val="3"/>
        <charset val="128"/>
        <scheme val="minor"/>
      </rPr>
      <t>Ⅱ2</t>
    </r>
    <rPh sb="0" eb="2">
      <t>セイカツ</t>
    </rPh>
    <rPh sb="2" eb="4">
      <t>キノウ</t>
    </rPh>
    <rPh sb="4" eb="6">
      <t>コウジョウ</t>
    </rPh>
    <rPh sb="6" eb="8">
      <t>レンケイ</t>
    </rPh>
    <rPh sb="8" eb="10">
      <t>カサン</t>
    </rPh>
    <phoneticPr fontId="1"/>
  </si>
  <si>
    <r>
      <t>生活機能向上連携加算</t>
    </r>
    <r>
      <rPr>
        <sz val="11"/>
        <color rgb="FFFF0000"/>
        <rFont val="ＭＳ Ｐゴシック"/>
        <family val="3"/>
        <charset val="128"/>
        <scheme val="minor"/>
      </rPr>
      <t>Ⅱ1</t>
    </r>
    <phoneticPr fontId="1"/>
  </si>
  <si>
    <r>
      <t>生活機能向上連携加算</t>
    </r>
    <r>
      <rPr>
        <sz val="11"/>
        <color rgb="FFFF0000"/>
        <rFont val="ＭＳ Ｐゴシック"/>
        <family val="3"/>
        <charset val="128"/>
        <scheme val="minor"/>
      </rPr>
      <t>Ⅱ2</t>
    </r>
    <r>
      <rPr>
        <sz val="11"/>
        <rFont val="ＭＳ Ｐゴシック"/>
        <family val="3"/>
        <charset val="128"/>
        <scheme val="minor"/>
      </rPr>
      <t>（運動器機能向上加算を算定している場合）</t>
    </r>
    <rPh sb="13" eb="15">
      <t>ウンドウ</t>
    </rPh>
    <rPh sb="15" eb="16">
      <t>キ</t>
    </rPh>
    <rPh sb="16" eb="18">
      <t>キノウ</t>
    </rPh>
    <rPh sb="18" eb="20">
      <t>コウジョウ</t>
    </rPh>
    <rPh sb="20" eb="22">
      <t>カサン</t>
    </rPh>
    <rPh sb="23" eb="25">
      <t>サンテイ</t>
    </rPh>
    <rPh sb="29" eb="31">
      <t>バアイ</t>
    </rPh>
    <phoneticPr fontId="1"/>
  </si>
  <si>
    <t>初回加算　　　　　　　　　　　　　　　　　　　　　　　　　　　　　　　　　　　　　　　　　　　　　　　　　　　　　　　　　　　　　　　　　　　２００単位加算</t>
    <rPh sb="0" eb="2">
      <t>ショカイ</t>
    </rPh>
    <rPh sb="2" eb="4">
      <t>カサン</t>
    </rPh>
    <rPh sb="74" eb="76">
      <t>タンイ</t>
    </rPh>
    <rPh sb="76" eb="78">
      <t>カサン</t>
    </rPh>
    <phoneticPr fontId="1"/>
  </si>
  <si>
    <t>生活機能向上連携加算</t>
    <rPh sb="0" eb="2">
      <t>セイカツ</t>
    </rPh>
    <rPh sb="2" eb="4">
      <t>キノウ</t>
    </rPh>
    <rPh sb="4" eb="6">
      <t>コウジョウ</t>
    </rPh>
    <rPh sb="6" eb="8">
      <t>レンケイ</t>
    </rPh>
    <rPh sb="8" eb="10">
      <t>カサン</t>
    </rPh>
    <phoneticPr fontId="1"/>
  </si>
  <si>
    <t>通所型サービス提供体制強化加算Ⅰ１</t>
    <rPh sb="0" eb="2">
      <t>ツウショ</t>
    </rPh>
    <rPh sb="2" eb="3">
      <t>ガタ</t>
    </rPh>
    <rPh sb="7" eb="9">
      <t>テイキョウ</t>
    </rPh>
    <rPh sb="9" eb="11">
      <t>タイセイ</t>
    </rPh>
    <rPh sb="11" eb="13">
      <t>キョウカ</t>
    </rPh>
    <rPh sb="13" eb="15">
      <t>カサン</t>
    </rPh>
    <phoneticPr fontId="1"/>
  </si>
  <si>
    <t>通所型サービス提供体制強化加算Ⅰ２</t>
    <rPh sb="0" eb="2">
      <t>ツウショ</t>
    </rPh>
    <rPh sb="2" eb="3">
      <t>ガタ</t>
    </rPh>
    <rPh sb="7" eb="9">
      <t>テイキョウ</t>
    </rPh>
    <rPh sb="9" eb="11">
      <t>タイセイ</t>
    </rPh>
    <rPh sb="13" eb="15">
      <t>カサン</t>
    </rPh>
    <phoneticPr fontId="1"/>
  </si>
  <si>
    <r>
      <t>通所型サービス提供体制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Ⅱ１</t>
    </r>
    <rPh sb="0" eb="2">
      <t>ツウショ</t>
    </rPh>
    <rPh sb="2" eb="3">
      <t>ガタ</t>
    </rPh>
    <rPh sb="7" eb="9">
      <t>テイキョウ</t>
    </rPh>
    <rPh sb="9" eb="11">
      <t>タイセイ</t>
    </rPh>
    <rPh sb="13" eb="15">
      <t>カサン</t>
    </rPh>
    <phoneticPr fontId="1"/>
  </si>
  <si>
    <r>
      <t>通所型サービス提供体制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Ⅱ２</t>
    </r>
    <rPh sb="0" eb="2">
      <t>ツウショ</t>
    </rPh>
    <rPh sb="2" eb="3">
      <t>ガタ</t>
    </rPh>
    <rPh sb="7" eb="9">
      <t>テイキョウ</t>
    </rPh>
    <rPh sb="9" eb="11">
      <t>タイセイ</t>
    </rPh>
    <rPh sb="13" eb="15">
      <t>カサン</t>
    </rPh>
    <phoneticPr fontId="1"/>
  </si>
  <si>
    <r>
      <t>通所型サービス提供体制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Ⅲ１</t>
    </r>
    <rPh sb="0" eb="2">
      <t>ツウショ</t>
    </rPh>
    <rPh sb="2" eb="3">
      <t>ガタ</t>
    </rPh>
    <rPh sb="7" eb="9">
      <t>テイキョウ</t>
    </rPh>
    <rPh sb="9" eb="11">
      <t>タイセイ</t>
    </rPh>
    <rPh sb="13" eb="15">
      <t>カサン</t>
    </rPh>
    <phoneticPr fontId="1"/>
  </si>
  <si>
    <r>
      <t>通所型サービス提供体制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Ⅲ２</t>
    </r>
    <rPh sb="0" eb="2">
      <t>ツウショ</t>
    </rPh>
    <rPh sb="2" eb="3">
      <t>ガタ</t>
    </rPh>
    <rPh sb="7" eb="9">
      <t>テイキョウ</t>
    </rPh>
    <rPh sb="9" eb="11">
      <t>タイセイ</t>
    </rPh>
    <rPh sb="13" eb="15">
      <t>カサン</t>
    </rPh>
    <phoneticPr fontId="1"/>
  </si>
  <si>
    <t>ケアマネジメントＡ・委託連携</t>
    <rPh sb="10" eb="12">
      <t>イタク</t>
    </rPh>
    <rPh sb="12" eb="14">
      <t>レンケイ</t>
    </rPh>
    <phoneticPr fontId="1"/>
  </si>
  <si>
    <t>ケアマネジメントＡ・初回・委託連携</t>
    <rPh sb="10" eb="12">
      <t>ショカイ</t>
    </rPh>
    <rPh sb="13" eb="15">
      <t>イタク</t>
    </rPh>
    <rPh sb="15" eb="17">
      <t>レンケイ</t>
    </rPh>
    <phoneticPr fontId="1"/>
  </si>
  <si>
    <t>単位数
R元10月～</t>
    <rPh sb="0" eb="3">
      <t>タンイスウ</t>
    </rPh>
    <phoneticPr fontId="1"/>
  </si>
  <si>
    <t>【富士見市】</t>
  </si>
  <si>
    <t>【富士見市】</t>
    <rPh sb="1" eb="5">
      <t>フジミシ</t>
    </rPh>
    <phoneticPr fontId="1"/>
  </si>
  <si>
    <t>原則的なケアマネジメント費の基本報酬
＋委託連携加算（※）</t>
    <rPh sb="0" eb="3">
      <t>ゲンソクテキ</t>
    </rPh>
    <rPh sb="12" eb="13">
      <t>ヒ</t>
    </rPh>
    <rPh sb="14" eb="16">
      <t>キホン</t>
    </rPh>
    <rPh sb="16" eb="18">
      <t>ホウシュウ</t>
    </rPh>
    <rPh sb="20" eb="22">
      <t>イタク</t>
    </rPh>
    <rPh sb="22" eb="24">
      <t>レンケイ</t>
    </rPh>
    <rPh sb="24" eb="26">
      <t>カサン</t>
    </rPh>
    <phoneticPr fontId="1"/>
  </si>
  <si>
    <t>原則的なケアマネジメント費の基本報酬
＋初回加算＋委託連携加算（※）</t>
    <rPh sb="0" eb="3">
      <t>ゲンソクテキ</t>
    </rPh>
    <rPh sb="12" eb="13">
      <t>ヒ</t>
    </rPh>
    <rPh sb="14" eb="16">
      <t>キホン</t>
    </rPh>
    <rPh sb="16" eb="18">
      <t>ホウシュウ</t>
    </rPh>
    <rPh sb="20" eb="22">
      <t>ショカイ</t>
    </rPh>
    <rPh sb="22" eb="24">
      <t>カサン</t>
    </rPh>
    <rPh sb="25" eb="27">
      <t>イタク</t>
    </rPh>
    <rPh sb="27" eb="29">
      <t>レンケイ</t>
    </rPh>
    <rPh sb="29" eb="31">
      <t>カサン</t>
    </rPh>
    <phoneticPr fontId="1"/>
  </si>
  <si>
    <t>訪問型独自サービス同一建物減算</t>
    <rPh sb="0" eb="2">
      <t>ホウモン</t>
    </rPh>
    <rPh sb="2" eb="3">
      <t>ガタ</t>
    </rPh>
    <rPh sb="3" eb="5">
      <t>ドクジ</t>
    </rPh>
    <rPh sb="9" eb="11">
      <t>ドウイツ</t>
    </rPh>
    <rPh sb="11" eb="13">
      <t>タテモノ</t>
    </rPh>
    <rPh sb="13" eb="15">
      <t>ゲンサン</t>
    </rPh>
    <phoneticPr fontId="1"/>
  </si>
  <si>
    <t>事務所と同一建物の利用者又はこれ以外の同一建物の利用者20人以上にサービスを行う場合</t>
    <rPh sb="0" eb="2">
      <t>ジム</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2">
      <t>ニンイジョウ</t>
    </rPh>
    <rPh sb="38" eb="39">
      <t>オコナ</t>
    </rPh>
    <rPh sb="40" eb="42">
      <t>バアイ</t>
    </rPh>
    <phoneticPr fontId="1"/>
  </si>
  <si>
    <r>
      <t>事業対象者・要支援1.2（週1回程度）　　　　　　　　　　　　　　　　　　　</t>
    </r>
    <r>
      <rPr>
        <sz val="11"/>
        <color rgb="FFFF0000"/>
        <rFont val="ＭＳ Ｐゴシック"/>
        <family val="3"/>
        <charset val="128"/>
        <scheme val="minor"/>
      </rPr>
      <t/>
    </r>
    <rPh sb="0" eb="2">
      <t>ジギョウ</t>
    </rPh>
    <rPh sb="2" eb="5">
      <t>タイショウシャ</t>
    </rPh>
    <rPh sb="6" eb="7">
      <t>ヨウ</t>
    </rPh>
    <rPh sb="7" eb="9">
      <t>シエン</t>
    </rPh>
    <rPh sb="13" eb="14">
      <t>シュウ</t>
    </rPh>
    <rPh sb="15" eb="16">
      <t>カイ</t>
    </rPh>
    <rPh sb="16" eb="18">
      <t>テイド</t>
    </rPh>
    <phoneticPr fontId="1"/>
  </si>
  <si>
    <r>
      <t>事業対象者・要支援1.2（週1回程度）　　　　　　　　　　　　</t>
    </r>
    <r>
      <rPr>
        <sz val="11"/>
        <color rgb="FFFF0000"/>
        <rFont val="ＭＳ Ｐゴシック"/>
        <family val="3"/>
        <charset val="128"/>
        <scheme val="minor"/>
      </rPr>
      <t/>
    </r>
    <rPh sb="0" eb="2">
      <t>ジギョウ</t>
    </rPh>
    <rPh sb="2" eb="5">
      <t>タイショウシャ</t>
    </rPh>
    <rPh sb="6" eb="7">
      <t>ヨウ</t>
    </rPh>
    <rPh sb="7" eb="9">
      <t>シエン</t>
    </rPh>
    <rPh sb="13" eb="14">
      <t>シュウ</t>
    </rPh>
    <rPh sb="15" eb="16">
      <t>カイ</t>
    </rPh>
    <rPh sb="16" eb="18">
      <t>テイド</t>
    </rPh>
    <phoneticPr fontId="1"/>
  </si>
  <si>
    <r>
      <t>事業対象者・要支援1.2（週2回程度）　　　　　　　　　　　</t>
    </r>
    <r>
      <rPr>
        <sz val="11"/>
        <color rgb="FFFF0000"/>
        <rFont val="ＭＳ Ｐゴシック"/>
        <family val="3"/>
        <charset val="128"/>
        <scheme val="minor"/>
      </rPr>
      <t/>
    </r>
    <rPh sb="0" eb="2">
      <t>ジギョウ</t>
    </rPh>
    <rPh sb="2" eb="5">
      <t>タイショウシャ</t>
    </rPh>
    <rPh sb="6" eb="7">
      <t>ヨウ</t>
    </rPh>
    <rPh sb="7" eb="9">
      <t>シエン</t>
    </rPh>
    <rPh sb="13" eb="14">
      <t>シュウ</t>
    </rPh>
    <rPh sb="15" eb="16">
      <t>カイ</t>
    </rPh>
    <rPh sb="16" eb="18">
      <t>テイド</t>
    </rPh>
    <phoneticPr fontId="1"/>
  </si>
  <si>
    <r>
      <t xml:space="preserve">事業対象者・要支援2
</t>
    </r>
    <r>
      <rPr>
        <sz val="10"/>
        <rFont val="ＭＳ Ｐゴシック"/>
        <family val="3"/>
        <charset val="128"/>
        <scheme val="minor"/>
      </rPr>
      <t>（週2回を超える程度）</t>
    </r>
    <r>
      <rPr>
        <sz val="11"/>
        <rFont val="ＭＳ Ｐゴシック"/>
        <family val="3"/>
        <charset val="128"/>
        <scheme val="minor"/>
      </rPr>
      <t xml:space="preserve">
</t>
    </r>
    <r>
      <rPr>
        <sz val="11"/>
        <color rgb="FFFF0000"/>
        <rFont val="ＭＳ Ｐゴシック"/>
        <family val="3"/>
        <charset val="128"/>
        <scheme val="minor"/>
      </rPr>
      <t/>
    </r>
    <rPh sb="0" eb="2">
      <t>ジギョウ</t>
    </rPh>
    <rPh sb="2" eb="5">
      <t>タイショウシャ</t>
    </rPh>
    <rPh sb="6" eb="7">
      <t>ヨウ</t>
    </rPh>
    <rPh sb="7" eb="9">
      <t>シエン</t>
    </rPh>
    <rPh sb="12" eb="13">
      <t>シュウ</t>
    </rPh>
    <rPh sb="14" eb="15">
      <t>カイ</t>
    </rPh>
    <rPh sb="16" eb="17">
      <t>コ</t>
    </rPh>
    <rPh sb="19" eb="21">
      <t>テイド</t>
    </rPh>
    <phoneticPr fontId="1"/>
  </si>
  <si>
    <t>事業対象者・要支援1.2
（週2回程度）</t>
    <rPh sb="0" eb="2">
      <t>ジギョウ</t>
    </rPh>
    <rPh sb="2" eb="5">
      <t>タイショウシャ</t>
    </rPh>
    <rPh sb="6" eb="7">
      <t>ヨウ</t>
    </rPh>
    <rPh sb="7" eb="9">
      <t>シエン</t>
    </rPh>
    <rPh sb="14" eb="15">
      <t>シュウ</t>
    </rPh>
    <rPh sb="16" eb="17">
      <t>カイ</t>
    </rPh>
    <rPh sb="17" eb="19">
      <t>テイド</t>
    </rPh>
    <phoneticPr fontId="1"/>
  </si>
  <si>
    <r>
      <t xml:space="preserve">事業対象者・要支援2
</t>
    </r>
    <r>
      <rPr>
        <sz val="10"/>
        <rFont val="ＭＳ Ｐゴシック"/>
        <family val="3"/>
        <charset val="128"/>
        <scheme val="minor"/>
      </rPr>
      <t>（週2回を超える程度）</t>
    </r>
    <r>
      <rPr>
        <sz val="11"/>
        <color rgb="FFFF0000"/>
        <rFont val="ＭＳ Ｐゴシック"/>
        <family val="3"/>
        <charset val="128"/>
        <scheme val="minor"/>
      </rPr>
      <t/>
    </r>
    <rPh sb="0" eb="2">
      <t>ジギョウ</t>
    </rPh>
    <rPh sb="2" eb="5">
      <t>タイショウシャ</t>
    </rPh>
    <rPh sb="6" eb="7">
      <t>ヨウ</t>
    </rPh>
    <rPh sb="7" eb="9">
      <t>シエン</t>
    </rPh>
    <rPh sb="12" eb="13">
      <t>シュウ</t>
    </rPh>
    <rPh sb="14" eb="15">
      <t>カイ</t>
    </rPh>
    <rPh sb="16" eb="17">
      <t>コ</t>
    </rPh>
    <rPh sb="19" eb="21">
      <t>テイド</t>
    </rPh>
    <phoneticPr fontId="1"/>
  </si>
  <si>
    <r>
      <t xml:space="preserve">事業対象者・要支援1.2
（週1回程度）
</t>
    </r>
    <r>
      <rPr>
        <sz val="8"/>
        <rFont val="ＭＳ Ｐゴシック"/>
        <family val="3"/>
        <charset val="128"/>
        <scheme val="minor"/>
      </rPr>
      <t>※1月の中で全部で4回まで</t>
    </r>
    <rPh sb="0" eb="2">
      <t>ジギョウ</t>
    </rPh>
    <rPh sb="2" eb="5">
      <t>タイショウシャ</t>
    </rPh>
    <rPh sb="6" eb="7">
      <t>ヨウ</t>
    </rPh>
    <rPh sb="7" eb="9">
      <t>シエン</t>
    </rPh>
    <rPh sb="14" eb="15">
      <t>シュウ</t>
    </rPh>
    <rPh sb="16" eb="17">
      <t>カイ</t>
    </rPh>
    <rPh sb="17" eb="19">
      <t>テイド</t>
    </rPh>
    <rPh sb="23" eb="24">
      <t>ツキ</t>
    </rPh>
    <rPh sb="25" eb="26">
      <t>ナカ</t>
    </rPh>
    <rPh sb="27" eb="29">
      <t>ゼンブ</t>
    </rPh>
    <rPh sb="31" eb="32">
      <t>カイ</t>
    </rPh>
    <phoneticPr fontId="1"/>
  </si>
  <si>
    <r>
      <t xml:space="preserve">事業対象者・要支援1.2
（週1回程度)
</t>
    </r>
    <r>
      <rPr>
        <sz val="6"/>
        <rFont val="ＭＳ Ｐゴシック"/>
        <family val="3"/>
        <charset val="128"/>
        <scheme val="minor"/>
      </rPr>
      <t>※１月の中で全部で5回から8回まで</t>
    </r>
    <rPh sb="0" eb="2">
      <t>ジギョウ</t>
    </rPh>
    <rPh sb="2" eb="5">
      <t>タイショウシャ</t>
    </rPh>
    <rPh sb="6" eb="7">
      <t>ヨウ</t>
    </rPh>
    <rPh sb="7" eb="9">
      <t>シエン</t>
    </rPh>
    <rPh sb="14" eb="15">
      <t>シュウ</t>
    </rPh>
    <rPh sb="16" eb="17">
      <t>カイ</t>
    </rPh>
    <rPh sb="17" eb="19">
      <t>テイド</t>
    </rPh>
    <rPh sb="23" eb="24">
      <t>ツキ</t>
    </rPh>
    <rPh sb="25" eb="26">
      <t>ナカ</t>
    </rPh>
    <rPh sb="27" eb="29">
      <t>ゼンブ</t>
    </rPh>
    <rPh sb="31" eb="32">
      <t>カイ</t>
    </rPh>
    <rPh sb="35" eb="36">
      <t>カイ</t>
    </rPh>
    <phoneticPr fontId="1"/>
  </si>
  <si>
    <r>
      <t xml:space="preserve">事業対象者・要支援2
（週2回を超える程度）　
</t>
    </r>
    <r>
      <rPr>
        <sz val="6"/>
        <rFont val="ＭＳ Ｐゴシック"/>
        <family val="3"/>
        <charset val="128"/>
        <scheme val="minor"/>
      </rPr>
      <t>※１月の中で全部で９回から12回まで</t>
    </r>
    <rPh sb="0" eb="2">
      <t>ジギョウ</t>
    </rPh>
    <rPh sb="2" eb="5">
      <t>タイショウシャ</t>
    </rPh>
    <rPh sb="6" eb="7">
      <t>ヨウ</t>
    </rPh>
    <rPh sb="7" eb="9">
      <t>シエン</t>
    </rPh>
    <rPh sb="12" eb="13">
      <t>シュウ</t>
    </rPh>
    <rPh sb="14" eb="15">
      <t>カイ</t>
    </rPh>
    <rPh sb="16" eb="17">
      <t>コ</t>
    </rPh>
    <rPh sb="19" eb="21">
      <t>テイド</t>
    </rPh>
    <rPh sb="26" eb="27">
      <t>ツキ</t>
    </rPh>
    <rPh sb="28" eb="29">
      <t>ナカ</t>
    </rPh>
    <rPh sb="30" eb="32">
      <t>ゼンブ</t>
    </rPh>
    <rPh sb="34" eb="35">
      <t>カイ</t>
    </rPh>
    <rPh sb="39" eb="40">
      <t>カイ</t>
    </rPh>
    <phoneticPr fontId="1"/>
  </si>
  <si>
    <r>
      <t>事業対象者・支援1.2
（20分未満）
　</t>
    </r>
    <r>
      <rPr>
        <sz val="9"/>
        <rFont val="ＭＳ Ｐゴシック"/>
        <family val="3"/>
        <charset val="128"/>
        <scheme val="minor"/>
      </rPr>
      <t>※1月につき22回まで</t>
    </r>
    <rPh sb="0" eb="2">
      <t>ジギョウ</t>
    </rPh>
    <rPh sb="2" eb="5">
      <t>タイショウシャ</t>
    </rPh>
    <rPh sb="6" eb="8">
      <t>シエン</t>
    </rPh>
    <rPh sb="15" eb="16">
      <t>フン</t>
    </rPh>
    <rPh sb="16" eb="18">
      <t>ミマン</t>
    </rPh>
    <rPh sb="23" eb="24">
      <t>ツキ</t>
    </rPh>
    <rPh sb="29" eb="30">
      <t>カイ</t>
    </rPh>
    <phoneticPr fontId="1"/>
  </si>
  <si>
    <t>Ａ３</t>
  </si>
  <si>
    <t>委託先（円）</t>
    <rPh sb="0" eb="3">
      <t>イタクサキ</t>
    </rPh>
    <rPh sb="4" eb="5">
      <t>エン</t>
    </rPh>
    <phoneticPr fontId="1"/>
  </si>
  <si>
    <t>包括（円）</t>
    <rPh sb="0" eb="2">
      <t>ホウカツ</t>
    </rPh>
    <phoneticPr fontId="1"/>
  </si>
  <si>
    <t>合計（円）</t>
    <rPh sb="0" eb="2">
      <t>ゴウケイ</t>
    </rPh>
    <phoneticPr fontId="1"/>
  </si>
  <si>
    <t>【委託料（参考）】　</t>
    <rPh sb="1" eb="4">
      <t>イタクリョウ</t>
    </rPh>
    <rPh sb="5" eb="7">
      <t>サンコウ</t>
    </rPh>
    <phoneticPr fontId="1"/>
  </si>
  <si>
    <t>単位数
R3.10月～</t>
    <rPh sb="0" eb="3">
      <t>タンイスウ</t>
    </rPh>
    <rPh sb="9" eb="10">
      <t>ガツ</t>
    </rPh>
    <phoneticPr fontId="1"/>
  </si>
  <si>
    <t>※委託連携加算は、当該委託を開始した日の属する月に限り、利用者1人につき1回を限度とする。</t>
    <rPh sb="1" eb="3">
      <t>イタク</t>
    </rPh>
    <rPh sb="3" eb="5">
      <t>レンケイ</t>
    </rPh>
    <rPh sb="5" eb="7">
      <t>カサン</t>
    </rPh>
    <rPh sb="9" eb="11">
      <t>トウガイ</t>
    </rPh>
    <rPh sb="11" eb="13">
      <t>イタク</t>
    </rPh>
    <rPh sb="14" eb="16">
      <t>カイシ</t>
    </rPh>
    <rPh sb="18" eb="19">
      <t>ヒ</t>
    </rPh>
    <rPh sb="20" eb="21">
      <t>ゾク</t>
    </rPh>
    <rPh sb="23" eb="24">
      <t>ツキ</t>
    </rPh>
    <rPh sb="25" eb="26">
      <t>カギ</t>
    </rPh>
    <rPh sb="28" eb="31">
      <t>リヨウシャ</t>
    </rPh>
    <rPh sb="32" eb="33">
      <t>ヒト</t>
    </rPh>
    <rPh sb="37" eb="38">
      <t>カイ</t>
    </rPh>
    <rPh sb="39" eb="41">
      <t>ゲンド</t>
    </rPh>
    <phoneticPr fontId="1"/>
  </si>
  <si>
    <t>　　　　　　　　　　　　　　　　　　　　　　　　　　　　　　　　　　　　所定単位数の　１0％　減算</t>
    <rPh sb="36" eb="38">
      <t>ショテイ</t>
    </rPh>
    <rPh sb="38" eb="41">
      <t>タンイスウ</t>
    </rPh>
    <rPh sb="47" eb="49">
      <t>ゲンサン</t>
    </rPh>
    <phoneticPr fontId="1"/>
  </si>
  <si>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1"/>
  </si>
  <si>
    <t>サービス提供体制強化加算Ⅰ</t>
    <rPh sb="4" eb="6">
      <t>テイキョウ</t>
    </rPh>
    <rPh sb="6" eb="8">
      <t>タイセイ</t>
    </rPh>
    <rPh sb="8" eb="10">
      <t>キョウカ</t>
    </rPh>
    <rPh sb="10" eb="12">
      <t>カサン</t>
    </rPh>
    <phoneticPr fontId="1"/>
  </si>
  <si>
    <t>サービス提供体制強化加算Ⅰ</t>
    <rPh sb="4" eb="6">
      <t>テイキョウ</t>
    </rPh>
    <rPh sb="6" eb="8">
      <t>タイセイ</t>
    </rPh>
    <rPh sb="10" eb="12">
      <t>カサン</t>
    </rPh>
    <phoneticPr fontId="1"/>
  </si>
  <si>
    <r>
      <t>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Ⅱ</t>
    </r>
    <rPh sb="4" eb="6">
      <t>テイキョウ</t>
    </rPh>
    <rPh sb="6" eb="8">
      <t>タイセイ</t>
    </rPh>
    <rPh sb="10" eb="12">
      <t>カサン</t>
    </rPh>
    <phoneticPr fontId="1"/>
  </si>
  <si>
    <r>
      <t>サービス提供体制強化加算</t>
    </r>
    <r>
      <rPr>
        <sz val="11"/>
        <color rgb="FFFF0000"/>
        <rFont val="ＭＳ Ｐゴシック"/>
        <family val="3"/>
        <charset val="128"/>
        <scheme val="minor"/>
      </rPr>
      <t>Ⅱ</t>
    </r>
    <rPh sb="4" eb="6">
      <t>テイキョウ</t>
    </rPh>
    <rPh sb="6" eb="8">
      <t>タイセイ</t>
    </rPh>
    <rPh sb="10" eb="12">
      <t>カサン</t>
    </rPh>
    <phoneticPr fontId="1"/>
  </si>
  <si>
    <r>
      <t>サービス提供体制</t>
    </r>
    <r>
      <rPr>
        <sz val="11"/>
        <color rgb="FFFF0000"/>
        <rFont val="ＭＳ Ｐゴシック"/>
        <family val="3"/>
        <charset val="128"/>
        <scheme val="minor"/>
      </rPr>
      <t>強化</t>
    </r>
    <r>
      <rPr>
        <sz val="11"/>
        <rFont val="ＭＳ Ｐゴシック"/>
        <family val="3"/>
        <charset val="128"/>
        <scheme val="minor"/>
      </rPr>
      <t>加算</t>
    </r>
    <r>
      <rPr>
        <sz val="11"/>
        <color rgb="FFFF0000"/>
        <rFont val="ＭＳ Ｐゴシック"/>
        <family val="3"/>
        <charset val="128"/>
        <scheme val="minor"/>
      </rPr>
      <t>Ⅲ</t>
    </r>
    <rPh sb="4" eb="6">
      <t>テイキョウ</t>
    </rPh>
    <rPh sb="6" eb="8">
      <t>タイセイ</t>
    </rPh>
    <rPh sb="10" eb="12">
      <t>カサン</t>
    </rPh>
    <phoneticPr fontId="1"/>
  </si>
  <si>
    <t>1回につき</t>
    <rPh sb="1" eb="2">
      <t>カイ</t>
    </rPh>
    <phoneticPr fontId="1"/>
  </si>
  <si>
    <t>ベースアップ等支援加算</t>
    <rPh sb="6" eb="7">
      <t>トウ</t>
    </rPh>
    <rPh sb="7" eb="9">
      <t>シエン</t>
    </rPh>
    <rPh sb="9" eb="11">
      <t>カサン</t>
    </rPh>
    <phoneticPr fontId="1"/>
  </si>
  <si>
    <t>Ａ６</t>
    <phoneticPr fontId="1"/>
  </si>
  <si>
    <t>訪問型サービスⅡ</t>
  </si>
  <si>
    <t>訪問型独自サービスベースアップ等支援加算</t>
    <rPh sb="0" eb="2">
      <t>ホウモン</t>
    </rPh>
    <rPh sb="2" eb="3">
      <t>ガタ</t>
    </rPh>
    <rPh sb="3" eb="5">
      <t>ドクジ</t>
    </rPh>
    <rPh sb="15" eb="20">
      <t>トウシエンカサン</t>
    </rPh>
    <phoneticPr fontId="1"/>
  </si>
  <si>
    <t>　　　　　　　　　　　　　　　　　　　　　　　　　　　　　　　　　　所定単位数の２４／１０００　加算</t>
    <rPh sb="34" eb="36">
      <t>ショテイ</t>
    </rPh>
    <rPh sb="36" eb="39">
      <t>タンイスウ</t>
    </rPh>
    <rPh sb="48" eb="50">
      <t>カサン</t>
    </rPh>
    <phoneticPr fontId="1"/>
  </si>
  <si>
    <t>通所型独自サービスベースアップ等支援加算</t>
    <rPh sb="0" eb="2">
      <t>ツウショ</t>
    </rPh>
    <rPh sb="2" eb="3">
      <t>ガタ</t>
    </rPh>
    <rPh sb="3" eb="5">
      <t>ドクジ</t>
    </rPh>
    <rPh sb="15" eb="16">
      <t>トウ</t>
    </rPh>
    <rPh sb="16" eb="18">
      <t>シエン</t>
    </rPh>
    <rPh sb="18" eb="20">
      <t>カサン</t>
    </rPh>
    <phoneticPr fontId="1"/>
  </si>
  <si>
    <t>所定単位数の　11/1000　加算</t>
    <rPh sb="0" eb="2">
      <t>ショテイ</t>
    </rPh>
    <rPh sb="2" eb="5">
      <t>タンイスウ</t>
    </rPh>
    <rPh sb="15" eb="17">
      <t>カサン</t>
    </rPh>
    <phoneticPr fontId="1"/>
  </si>
  <si>
    <t>(令和4年10月～)
介護職員等特定処遇改善加算</t>
    <rPh sb="11" eb="13">
      <t>カイゴ</t>
    </rPh>
    <rPh sb="13" eb="15">
      <t>ショクイン</t>
    </rPh>
    <rPh sb="15" eb="16">
      <t>トウ</t>
    </rPh>
    <rPh sb="16" eb="18">
      <t>トクテイ</t>
    </rPh>
    <rPh sb="18" eb="20">
      <t>ショグウ</t>
    </rPh>
    <rPh sb="20" eb="22">
      <t>カイゼン</t>
    </rPh>
    <rPh sb="22" eb="24">
      <t>カサン</t>
    </rPh>
    <phoneticPr fontId="1"/>
  </si>
  <si>
    <t>(令和4年10月～)
介護職員等ベースアップ等支援加算</t>
    <rPh sb="11" eb="13">
      <t>カイゴ</t>
    </rPh>
    <rPh sb="13" eb="15">
      <t>ショクイン</t>
    </rPh>
    <rPh sb="15" eb="16">
      <t>トウ</t>
    </rPh>
    <rPh sb="22" eb="23">
      <t>トウ</t>
    </rPh>
    <rPh sb="23" eb="25">
      <t>シエン</t>
    </rPh>
    <rPh sb="25" eb="27">
      <t>カサン</t>
    </rPh>
    <phoneticPr fontId="1"/>
  </si>
  <si>
    <t>（令和4年10月～）
介護職員等ベースアップ等支援加算</t>
    <rPh sb="11" eb="13">
      <t>カイゴ</t>
    </rPh>
    <rPh sb="13" eb="15">
      <t>ショクイン</t>
    </rPh>
    <rPh sb="15" eb="16">
      <t>トウ</t>
    </rPh>
    <rPh sb="22" eb="23">
      <t>トウ</t>
    </rPh>
    <rPh sb="23" eb="25">
      <t>シエン</t>
    </rPh>
    <rPh sb="25" eb="27">
      <t>カサン</t>
    </rPh>
    <phoneticPr fontId="1"/>
  </si>
  <si>
    <t>（令和4年10月～）
ベースアップ等支援加算（通所型サービスⅠ上限４回・通所型サービスⅡ上限９回）</t>
    <rPh sb="1" eb="3">
      <t>レイワ</t>
    </rPh>
    <rPh sb="4" eb="5">
      <t>ネン</t>
    </rPh>
    <rPh sb="7" eb="8">
      <t>ガツ</t>
    </rPh>
    <rPh sb="17" eb="18">
      <t>トウ</t>
    </rPh>
    <rPh sb="18" eb="20">
      <t>シエン</t>
    </rPh>
    <rPh sb="20" eb="22">
      <t>カサン</t>
    </rPh>
    <phoneticPr fontId="1"/>
  </si>
  <si>
    <t>(令和4年10月～)
ベースアップ等支援加算</t>
    <rPh sb="17" eb="18">
      <t>トウ</t>
    </rPh>
    <rPh sb="18" eb="20">
      <t>シエン</t>
    </rPh>
    <rPh sb="20" eb="2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</si>
</sst>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6"/>
      <name val="ＭＳ Ｐゴシック"/>
      <family val="3"/>
      <charset val="128"/>
      <scheme val="minor"/>
    </font>
    <font>
      <sz val="9"/>
      <name val="ＭＳ Ｐゴシック"/>
      <family val="3"/>
      <charset val="128"/>
      <scheme val="minor"/>
    </font>
    <font>
      <sz val="7"/>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0"/>
      <color rgb="FFFF0000"/>
      <name val="ＭＳ Ｐゴシック"/>
      <family val="3"/>
      <charset val="128"/>
      <scheme val="minor"/>
    </font>
    <font>
      <sz val="11"/>
      <color theme="1"/>
      <name val="ＭＳ Ｐゴシック"/>
      <family val="2"/>
      <scheme val="minor"/>
    </font>
    <font>
      <sz val="9"/>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b/>
      <sz val="12"/>
      <name val="ＭＳ Ｐゴシック"/>
      <family val="3"/>
      <charset val="128"/>
      <scheme val="minor"/>
    </font>
    <font>
      <b/>
      <sz val="16"/>
      <name val="ＭＳ Ｐゴシック"/>
      <family val="3"/>
      <charset val="128"/>
      <scheme val="minor"/>
    </font>
  </fonts>
  <fills count="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0"/>
        <bgColor indexed="64"/>
      </patternFill>
    </fill>
    <fill>
      <patternFill patternType="solid">
        <fgColor theme="8"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diagonalUp="1">
      <left style="thin">
        <color auto="1"/>
      </left>
      <right style="thin">
        <color auto="1"/>
      </right>
      <top style="thin">
        <color auto="1"/>
      </top>
      <bottom style="hair">
        <color auto="1"/>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thin">
        <color auto="1"/>
      </left>
      <right style="thin">
        <color auto="1"/>
      </right>
      <top style="hair">
        <color auto="1"/>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diagonalUp="1">
      <left style="thin">
        <color auto="1"/>
      </left>
      <right style="thin">
        <color indexed="64"/>
      </right>
      <top/>
      <bottom/>
      <diagonal style="thin">
        <color auto="1"/>
      </diagonal>
    </border>
    <border diagonalUp="1">
      <left style="thin">
        <color auto="1"/>
      </left>
      <right style="thin">
        <color indexed="64"/>
      </right>
      <top/>
      <bottom style="thin">
        <color indexed="64"/>
      </bottom>
      <diagonal style="thin">
        <color auto="1"/>
      </diagonal>
    </border>
  </borders>
  <cellStyleXfs count="4">
    <xf numFmtId="0" fontId="0" fillId="0" borderId="0">
      <alignment vertical="center"/>
    </xf>
    <xf numFmtId="38" fontId="10" fillId="0" borderId="0" applyFont="0" applyFill="0" applyBorder="0" applyAlignment="0" applyProtection="0">
      <alignment vertical="center"/>
    </xf>
    <xf numFmtId="0" fontId="12" fillId="0" borderId="0"/>
    <xf numFmtId="9" fontId="17" fillId="0" borderId="0" applyFont="0" applyFill="0" applyBorder="0" applyAlignment="0" applyProtection="0">
      <alignment vertical="center"/>
    </xf>
  </cellStyleXfs>
  <cellXfs count="44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3" fontId="3" fillId="0" borderId="1" xfId="0" applyNumberFormat="1" applyFont="1" applyBorder="1">
      <alignment vertical="center"/>
    </xf>
    <xf numFmtId="0" fontId="3" fillId="0" borderId="1" xfId="0" applyFont="1" applyFill="1" applyBorder="1">
      <alignment vertical="center"/>
    </xf>
    <xf numFmtId="0" fontId="3" fillId="2" borderId="1" xfId="0" applyFont="1" applyFill="1" applyBorder="1">
      <alignment vertical="center"/>
    </xf>
    <xf numFmtId="3" fontId="3" fillId="0" borderId="0" xfId="0" applyNumberFormat="1" applyFont="1">
      <alignment vertical="center"/>
    </xf>
    <xf numFmtId="0" fontId="3" fillId="0" borderId="0" xfId="0" applyFont="1" applyBorder="1" applyAlignment="1">
      <alignment vertical="center"/>
    </xf>
    <xf numFmtId="0" fontId="3" fillId="0" borderId="3" xfId="0" applyFont="1" applyBorder="1" applyAlignment="1">
      <alignment horizontal="right" vertical="center"/>
    </xf>
    <xf numFmtId="0" fontId="3" fillId="0" borderId="0" xfId="0" applyFont="1" applyBorder="1">
      <alignment vertical="center"/>
    </xf>
    <xf numFmtId="176" fontId="3" fillId="0" borderId="1" xfId="0" applyNumberFormat="1" applyFont="1" applyBorder="1">
      <alignment vertical="center"/>
    </xf>
    <xf numFmtId="0" fontId="4" fillId="0" borderId="1" xfId="0" applyFont="1" applyBorder="1" applyAlignment="1">
      <alignment vertical="center"/>
    </xf>
    <xf numFmtId="49" fontId="3" fillId="0" borderId="1" xfId="0" applyNumberFormat="1" applyFont="1" applyBorder="1">
      <alignment vertical="center"/>
    </xf>
    <xf numFmtId="176" fontId="3" fillId="0" borderId="0" xfId="0" applyNumberFormat="1" applyFont="1" applyBorder="1">
      <alignment vertical="center"/>
    </xf>
    <xf numFmtId="176" fontId="3" fillId="0" borderId="0" xfId="0" applyNumberFormat="1" applyFont="1">
      <alignment vertical="center"/>
    </xf>
    <xf numFmtId="0" fontId="4" fillId="2" borderId="1" xfId="0" applyFont="1" applyFill="1" applyBorder="1" applyAlignment="1">
      <alignment vertical="center"/>
    </xf>
    <xf numFmtId="0" fontId="3" fillId="0" borderId="0" xfId="0"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Alignment="1"/>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3" fontId="3" fillId="0" borderId="1" xfId="0" applyNumberFormat="1" applyFont="1" applyBorder="1" applyAlignment="1">
      <alignment horizontal="center" vertical="center" wrapText="1" shrinkToFit="1"/>
    </xf>
    <xf numFmtId="0" fontId="3" fillId="0" borderId="1" xfId="0" applyFont="1" applyFill="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shrinkToFit="1"/>
    </xf>
    <xf numFmtId="0" fontId="9" fillId="0" borderId="1" xfId="0" applyFont="1" applyFill="1" applyBorder="1">
      <alignment vertical="center"/>
    </xf>
    <xf numFmtId="0" fontId="3" fillId="0" borderId="4" xfId="0" applyFont="1" applyBorder="1" applyAlignment="1">
      <alignment horizontal="right" vertical="center"/>
    </xf>
    <xf numFmtId="176" fontId="3" fillId="0" borderId="4" xfId="0" applyNumberFormat="1" applyFont="1" applyBorder="1" applyAlignment="1">
      <alignment horizontal="center" vertical="center" wrapText="1"/>
    </xf>
    <xf numFmtId="3" fontId="3" fillId="0" borderId="2" xfId="0" applyNumberFormat="1" applyFont="1" applyBorder="1" applyAlignment="1">
      <alignment horizontal="center" vertical="center" wrapText="1" shrinkToFit="1"/>
    </xf>
    <xf numFmtId="0" fontId="3" fillId="0" borderId="0" xfId="0" applyFont="1" applyBorder="1" applyAlignment="1">
      <alignment horizontal="center" vertical="center" wrapText="1"/>
    </xf>
    <xf numFmtId="0" fontId="0" fillId="0" borderId="0" xfId="0" applyBorder="1" applyAlignment="1">
      <alignment horizontal="center" vertical="center"/>
    </xf>
    <xf numFmtId="0" fontId="3"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Border="1" applyAlignment="1">
      <alignmen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vertical="center" shrinkToFit="1"/>
    </xf>
    <xf numFmtId="176" fontId="3" fillId="2" borderId="0" xfId="0" applyNumberFormat="1" applyFont="1" applyFill="1" applyBorder="1" applyAlignment="1">
      <alignment vertical="center"/>
    </xf>
    <xf numFmtId="176" fontId="9" fillId="0" borderId="1" xfId="0" applyNumberFormat="1" applyFont="1" applyBorder="1">
      <alignment vertical="center"/>
    </xf>
    <xf numFmtId="3" fontId="9" fillId="0" borderId="1" xfId="0" applyNumberFormat="1" applyFont="1" applyBorder="1">
      <alignment vertical="center"/>
    </xf>
    <xf numFmtId="0" fontId="14" fillId="0" borderId="1" xfId="0" applyFont="1" applyFill="1" applyBorder="1">
      <alignment vertical="center"/>
    </xf>
    <xf numFmtId="0" fontId="9" fillId="0" borderId="0" xfId="0" applyFont="1" applyBorder="1" applyAlignment="1">
      <alignment horizontal="center" vertical="center"/>
    </xf>
    <xf numFmtId="0" fontId="3" fillId="0" borderId="0" xfId="0" applyFont="1" applyAlignment="1">
      <alignment vertical="center" wrapText="1"/>
    </xf>
    <xf numFmtId="0" fontId="0" fillId="0" borderId="0" xfId="0" applyAlignment="1">
      <alignment vertical="center" wrapText="1"/>
    </xf>
    <xf numFmtId="0" fontId="3" fillId="0" borderId="20" xfId="0" applyFont="1" applyBorder="1">
      <alignment vertical="center"/>
    </xf>
    <xf numFmtId="176" fontId="3" fillId="0" borderId="20" xfId="0" applyNumberFormat="1" applyFont="1" applyBorder="1">
      <alignment vertical="center"/>
    </xf>
    <xf numFmtId="0" fontId="3" fillId="0" borderId="20" xfId="0" applyFont="1" applyBorder="1" applyAlignment="1">
      <alignment horizontal="center" vertical="center"/>
    </xf>
    <xf numFmtId="0" fontId="3" fillId="0" borderId="23" xfId="0" applyFont="1" applyBorder="1">
      <alignment vertical="center"/>
    </xf>
    <xf numFmtId="176" fontId="3" fillId="0" borderId="23" xfId="0" applyNumberFormat="1" applyFont="1" applyBorder="1">
      <alignment vertical="center"/>
    </xf>
    <xf numFmtId="0" fontId="3" fillId="0" borderId="23" xfId="0" applyFont="1" applyBorder="1" applyAlignment="1">
      <alignment horizontal="center" vertical="center"/>
    </xf>
    <xf numFmtId="0" fontId="3" fillId="0" borderId="25" xfId="0" applyFont="1" applyBorder="1">
      <alignment vertical="center"/>
    </xf>
    <xf numFmtId="176" fontId="3" fillId="0" borderId="25" xfId="0" applyNumberFormat="1" applyFont="1" applyBorder="1">
      <alignment vertical="center"/>
    </xf>
    <xf numFmtId="0" fontId="3" fillId="0" borderId="25" xfId="0" applyFont="1" applyBorder="1" applyAlignment="1">
      <alignment horizontal="center" vertical="center"/>
    </xf>
    <xf numFmtId="0" fontId="3" fillId="0" borderId="20" xfId="0" applyFont="1" applyFill="1" applyBorder="1">
      <alignment vertical="center"/>
    </xf>
    <xf numFmtId="0" fontId="3" fillId="0" borderId="23" xfId="0" applyFont="1" applyFill="1" applyBorder="1">
      <alignment vertical="center"/>
    </xf>
    <xf numFmtId="0" fontId="3" fillId="0" borderId="25" xfId="0" applyFont="1" applyFill="1" applyBorder="1">
      <alignment vertical="center"/>
    </xf>
    <xf numFmtId="0" fontId="3" fillId="0" borderId="20" xfId="0" applyFont="1" applyFill="1" applyBorder="1" applyAlignment="1">
      <alignment vertical="center"/>
    </xf>
    <xf numFmtId="0" fontId="3" fillId="0" borderId="23" xfId="0" applyFont="1" applyFill="1" applyBorder="1" applyAlignment="1">
      <alignment vertical="center"/>
    </xf>
    <xf numFmtId="0" fontId="3" fillId="0" borderId="25" xfId="0" applyFont="1" applyFill="1" applyBorder="1" applyAlignment="1">
      <alignment vertical="center"/>
    </xf>
    <xf numFmtId="176" fontId="3" fillId="0" borderId="20" xfId="0" applyNumberFormat="1" applyFont="1" applyFill="1" applyBorder="1" applyAlignment="1">
      <alignment vertical="center"/>
    </xf>
    <xf numFmtId="0" fontId="3" fillId="0" borderId="20" xfId="0" applyFont="1" applyFill="1" applyBorder="1" applyAlignment="1">
      <alignment horizontal="center" vertical="center"/>
    </xf>
    <xf numFmtId="176" fontId="3" fillId="0" borderId="23" xfId="0" applyNumberFormat="1" applyFont="1" applyFill="1" applyBorder="1" applyAlignment="1">
      <alignment vertical="center"/>
    </xf>
    <xf numFmtId="0" fontId="3" fillId="0" borderId="23" xfId="0" applyFont="1" applyFill="1" applyBorder="1" applyAlignment="1">
      <alignment horizontal="center" vertical="center"/>
    </xf>
    <xf numFmtId="176" fontId="3" fillId="0" borderId="25" xfId="0" applyNumberFormat="1" applyFont="1" applyFill="1" applyBorder="1" applyAlignment="1">
      <alignment vertical="center"/>
    </xf>
    <xf numFmtId="0" fontId="3" fillId="0" borderId="25" xfId="0" applyFont="1" applyFill="1" applyBorder="1" applyAlignment="1">
      <alignment horizontal="center" vertical="center"/>
    </xf>
    <xf numFmtId="176" fontId="14" fillId="0" borderId="20" xfId="0" applyNumberFormat="1" applyFont="1" applyBorder="1">
      <alignment vertical="center"/>
    </xf>
    <xf numFmtId="176" fontId="14" fillId="0" borderId="23" xfId="0" applyNumberFormat="1" applyFont="1" applyBorder="1">
      <alignment vertical="center"/>
    </xf>
    <xf numFmtId="176" fontId="14" fillId="0" borderId="25" xfId="0" applyNumberFormat="1" applyFont="1" applyBorder="1">
      <alignment vertical="center"/>
    </xf>
    <xf numFmtId="0" fontId="3" fillId="0" borderId="21" xfId="0" applyFont="1" applyBorder="1">
      <alignment vertical="center"/>
    </xf>
    <xf numFmtId="0" fontId="3" fillId="0" borderId="17" xfId="0" applyFont="1" applyBorder="1">
      <alignment vertical="center"/>
    </xf>
    <xf numFmtId="0" fontId="3" fillId="0" borderId="26" xfId="0" applyFont="1" applyBorder="1">
      <alignment vertical="center"/>
    </xf>
    <xf numFmtId="0" fontId="9" fillId="0" borderId="20" xfId="0" applyFont="1" applyFill="1" applyBorder="1">
      <alignment vertical="center"/>
    </xf>
    <xf numFmtId="0" fontId="9" fillId="0" borderId="23" xfId="0" applyFont="1" applyFill="1" applyBorder="1">
      <alignment vertical="center"/>
    </xf>
    <xf numFmtId="0" fontId="9" fillId="0" borderId="25" xfId="0" applyFont="1" applyFill="1" applyBorder="1">
      <alignment vertical="center"/>
    </xf>
    <xf numFmtId="0" fontId="14" fillId="0" borderId="20" xfId="0" applyFont="1" applyFill="1" applyBorder="1">
      <alignment vertical="center"/>
    </xf>
    <xf numFmtId="0" fontId="14" fillId="0" borderId="23" xfId="0" applyFont="1" applyFill="1" applyBorder="1">
      <alignment vertical="center"/>
    </xf>
    <xf numFmtId="0" fontId="14" fillId="0" borderId="25" xfId="0" applyFont="1" applyFill="1" applyBorder="1">
      <alignment vertical="center"/>
    </xf>
    <xf numFmtId="176" fontId="9" fillId="0" borderId="20" xfId="0" applyNumberFormat="1" applyFont="1" applyFill="1" applyBorder="1">
      <alignment vertical="center"/>
    </xf>
    <xf numFmtId="176" fontId="9" fillId="0" borderId="23" xfId="0" applyNumberFormat="1" applyFont="1" applyFill="1" applyBorder="1">
      <alignment vertical="center"/>
    </xf>
    <xf numFmtId="176" fontId="9" fillId="0" borderId="25" xfId="0" applyNumberFormat="1" applyFont="1" applyFill="1" applyBorder="1">
      <alignment vertical="center"/>
    </xf>
    <xf numFmtId="176" fontId="3" fillId="0" borderId="20" xfId="0" applyNumberFormat="1" applyFont="1" applyFill="1" applyBorder="1">
      <alignment vertical="center"/>
    </xf>
    <xf numFmtId="176" fontId="3" fillId="0" borderId="23" xfId="0" applyNumberFormat="1" applyFont="1" applyFill="1" applyBorder="1">
      <alignment vertical="center"/>
    </xf>
    <xf numFmtId="176" fontId="3" fillId="0" borderId="25" xfId="0" applyNumberFormat="1" applyFont="1" applyFill="1" applyBorder="1">
      <alignment vertical="center"/>
    </xf>
    <xf numFmtId="0" fontId="3" fillId="0" borderId="21" xfId="0" applyFont="1" applyFill="1" applyBorder="1" applyAlignment="1">
      <alignment vertical="center"/>
    </xf>
    <xf numFmtId="0" fontId="3" fillId="0" borderId="19" xfId="0" applyFont="1" applyFill="1" applyBorder="1" applyAlignment="1">
      <alignment vertical="center"/>
    </xf>
    <xf numFmtId="0" fontId="3" fillId="0" borderId="22"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4" xfId="0" applyFont="1" applyFill="1" applyBorder="1" applyAlignment="1">
      <alignment vertical="center"/>
    </xf>
    <xf numFmtId="0" fontId="3" fillId="0" borderId="26" xfId="0" applyFont="1" applyFill="1" applyBorder="1" applyAlignment="1">
      <alignment vertical="center"/>
    </xf>
    <xf numFmtId="0" fontId="3" fillId="0" borderId="28" xfId="0" applyFont="1" applyFill="1" applyBorder="1" applyAlignment="1">
      <alignment vertical="center"/>
    </xf>
    <xf numFmtId="0" fontId="3" fillId="0" borderId="27" xfId="0" applyFont="1" applyFill="1" applyBorder="1" applyAlignment="1">
      <alignment vertical="center"/>
    </xf>
    <xf numFmtId="0" fontId="3" fillId="0" borderId="1" xfId="0" applyFont="1" applyFill="1" applyBorder="1" applyAlignment="1">
      <alignment horizontal="left" vertical="center" wrapText="1"/>
    </xf>
    <xf numFmtId="0" fontId="2" fillId="0" borderId="1" xfId="0" applyFont="1" applyFill="1" applyBorder="1">
      <alignment vertical="center"/>
    </xf>
    <xf numFmtId="0" fontId="16"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shrinkToFit="1"/>
    </xf>
    <xf numFmtId="0" fontId="3" fillId="0" borderId="0" xfId="0" applyFont="1" applyFill="1">
      <alignment vertical="center"/>
    </xf>
    <xf numFmtId="3" fontId="3" fillId="2" borderId="16" xfId="0" applyNumberFormat="1" applyFont="1" applyFill="1" applyBorder="1">
      <alignment vertical="center"/>
    </xf>
    <xf numFmtId="3" fontId="9" fillId="2" borderId="16" xfId="0" applyNumberFormat="1" applyFont="1" applyFill="1" applyBorder="1">
      <alignment vertical="center"/>
    </xf>
    <xf numFmtId="3" fontId="15" fillId="6" borderId="1" xfId="0" applyNumberFormat="1" applyFont="1" applyFill="1" applyBorder="1">
      <alignment vertical="center"/>
    </xf>
    <xf numFmtId="176" fontId="3" fillId="2" borderId="16" xfId="0" applyNumberFormat="1" applyFont="1" applyFill="1" applyBorder="1">
      <alignment vertical="center"/>
    </xf>
    <xf numFmtId="176" fontId="9" fillId="2" borderId="16" xfId="0" applyNumberFormat="1" applyFont="1" applyFill="1" applyBorder="1">
      <alignment vertical="center"/>
    </xf>
    <xf numFmtId="176" fontId="3" fillId="0" borderId="4" xfId="0" applyNumberFormat="1" applyFont="1" applyBorder="1" applyAlignment="1">
      <alignment horizontal="center" vertical="center" wrapText="1"/>
    </xf>
    <xf numFmtId="3" fontId="3" fillId="0" borderId="2" xfId="0" applyNumberFormat="1" applyFont="1" applyBorder="1" applyAlignment="1">
      <alignment horizontal="center" vertical="center" wrapText="1" shrinkToFit="1"/>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7" borderId="1" xfId="0" applyFont="1" applyFill="1" applyBorder="1">
      <alignment vertical="center"/>
    </xf>
    <xf numFmtId="0" fontId="9" fillId="8" borderId="1" xfId="0" applyFont="1" applyFill="1" applyBorder="1">
      <alignment vertical="center"/>
    </xf>
    <xf numFmtId="176" fontId="9" fillId="8" borderId="1" xfId="0" applyNumberFormat="1" applyFont="1" applyFill="1" applyBorder="1">
      <alignment vertical="center"/>
    </xf>
    <xf numFmtId="0" fontId="3" fillId="8" borderId="1" xfId="0" applyFont="1" applyFill="1" applyBorder="1">
      <alignment vertical="center"/>
    </xf>
    <xf numFmtId="176" fontId="9" fillId="8" borderId="16" xfId="0" applyNumberFormat="1" applyFont="1" applyFill="1" applyBorder="1">
      <alignment vertical="center"/>
    </xf>
    <xf numFmtId="3" fontId="9" fillId="8" borderId="1" xfId="0" applyNumberFormat="1" applyFont="1" applyFill="1" applyBorder="1">
      <alignment vertical="center"/>
    </xf>
    <xf numFmtId="0" fontId="9" fillId="8" borderId="1" xfId="0" applyFont="1" applyFill="1" applyBorder="1" applyAlignment="1">
      <alignment horizontal="center" vertical="center"/>
    </xf>
    <xf numFmtId="0" fontId="3" fillId="8" borderId="20" xfId="0" applyFont="1" applyFill="1" applyBorder="1">
      <alignment vertical="center"/>
    </xf>
    <xf numFmtId="0" fontId="9" fillId="8" borderId="20" xfId="0" applyFont="1" applyFill="1" applyBorder="1">
      <alignment vertical="center"/>
    </xf>
    <xf numFmtId="176" fontId="3" fillId="8" borderId="29" xfId="0" applyNumberFormat="1" applyFont="1" applyFill="1" applyBorder="1">
      <alignment vertical="center"/>
    </xf>
    <xf numFmtId="176" fontId="9" fillId="8" borderId="20" xfId="0" applyNumberFormat="1" applyFont="1" applyFill="1" applyBorder="1">
      <alignment vertical="center"/>
    </xf>
    <xf numFmtId="0" fontId="9" fillId="8" borderId="20" xfId="0" applyFont="1" applyFill="1" applyBorder="1" applyAlignment="1">
      <alignment horizontal="center" vertical="center"/>
    </xf>
    <xf numFmtId="0" fontId="3" fillId="8" borderId="23" xfId="0" applyFont="1" applyFill="1" applyBorder="1">
      <alignment vertical="center"/>
    </xf>
    <xf numFmtId="0" fontId="9" fillId="8" borderId="23" xfId="0" applyFont="1" applyFill="1" applyBorder="1">
      <alignment vertical="center"/>
    </xf>
    <xf numFmtId="176" fontId="3" fillId="8" borderId="30" xfId="0" applyNumberFormat="1" applyFont="1" applyFill="1" applyBorder="1">
      <alignment vertical="center"/>
    </xf>
    <xf numFmtId="176" fontId="9" fillId="8" borderId="23" xfId="0" applyNumberFormat="1" applyFont="1" applyFill="1" applyBorder="1">
      <alignment vertical="center"/>
    </xf>
    <xf numFmtId="0" fontId="9" fillId="8" borderId="23" xfId="0" applyFont="1" applyFill="1" applyBorder="1" applyAlignment="1">
      <alignment horizontal="center" vertical="center"/>
    </xf>
    <xf numFmtId="0" fontId="3" fillId="8" borderId="25" xfId="0" applyFont="1" applyFill="1" applyBorder="1">
      <alignment vertical="center"/>
    </xf>
    <xf numFmtId="0" fontId="9" fillId="8" borderId="25" xfId="0" applyFont="1" applyFill="1" applyBorder="1">
      <alignment vertical="center"/>
    </xf>
    <xf numFmtId="176" fontId="3" fillId="8" borderId="31" xfId="0" applyNumberFormat="1" applyFont="1" applyFill="1" applyBorder="1">
      <alignment vertical="center"/>
    </xf>
    <xf numFmtId="176" fontId="9" fillId="8" borderId="25" xfId="0" applyNumberFormat="1" applyFont="1" applyFill="1" applyBorder="1">
      <alignment vertical="center"/>
    </xf>
    <xf numFmtId="0" fontId="9" fillId="8" borderId="25" xfId="0" applyFont="1" applyFill="1" applyBorder="1" applyAlignment="1">
      <alignment horizontal="center" vertical="center"/>
    </xf>
    <xf numFmtId="176" fontId="9" fillId="8" borderId="29" xfId="0" applyNumberFormat="1" applyFont="1" applyFill="1" applyBorder="1">
      <alignment vertical="center"/>
    </xf>
    <xf numFmtId="176" fontId="9" fillId="8" borderId="30" xfId="0" applyNumberFormat="1" applyFont="1" applyFill="1" applyBorder="1">
      <alignment vertical="center"/>
    </xf>
    <xf numFmtId="176" fontId="9" fillId="8" borderId="31" xfId="0" applyNumberFormat="1" applyFont="1" applyFill="1" applyBorder="1">
      <alignment vertical="center"/>
    </xf>
    <xf numFmtId="0" fontId="14" fillId="8" borderId="20" xfId="0" applyFont="1" applyFill="1" applyBorder="1">
      <alignment vertical="center"/>
    </xf>
    <xf numFmtId="0" fontId="9" fillId="8" borderId="21" xfId="0" applyFont="1" applyFill="1" applyBorder="1" applyAlignment="1">
      <alignment vertical="center"/>
    </xf>
    <xf numFmtId="0" fontId="9" fillId="8" borderId="19" xfId="0" applyFont="1" applyFill="1" applyBorder="1" applyAlignment="1">
      <alignment vertical="center"/>
    </xf>
    <xf numFmtId="0" fontId="9" fillId="8" borderId="22" xfId="0" applyFont="1" applyFill="1" applyBorder="1" applyAlignment="1">
      <alignment vertical="center"/>
    </xf>
    <xf numFmtId="0" fontId="14" fillId="8" borderId="23" xfId="0" applyFont="1" applyFill="1" applyBorder="1">
      <alignment vertical="center"/>
    </xf>
    <xf numFmtId="0" fontId="9" fillId="8" borderId="17" xfId="0" applyFont="1" applyFill="1" applyBorder="1" applyAlignment="1">
      <alignment vertical="center"/>
    </xf>
    <xf numFmtId="0" fontId="9" fillId="8" borderId="18" xfId="0" applyFont="1" applyFill="1" applyBorder="1" applyAlignment="1">
      <alignment vertical="center"/>
    </xf>
    <xf numFmtId="0" fontId="9" fillId="8" borderId="24" xfId="0" applyFont="1" applyFill="1" applyBorder="1" applyAlignment="1">
      <alignment vertical="center"/>
    </xf>
    <xf numFmtId="0" fontId="14" fillId="8" borderId="25" xfId="0" applyFont="1" applyFill="1" applyBorder="1">
      <alignment vertical="center"/>
    </xf>
    <xf numFmtId="0" fontId="9" fillId="8" borderId="26" xfId="0" applyFont="1" applyFill="1" applyBorder="1" applyAlignment="1">
      <alignment vertical="center"/>
    </xf>
    <xf numFmtId="0" fontId="9" fillId="8" borderId="28" xfId="0" applyFont="1" applyFill="1" applyBorder="1" applyAlignment="1">
      <alignment vertical="center"/>
    </xf>
    <xf numFmtId="0" fontId="9" fillId="8" borderId="27" xfId="0" applyFont="1" applyFill="1" applyBorder="1" applyAlignment="1">
      <alignment vertical="center"/>
    </xf>
    <xf numFmtId="0" fontId="9" fillId="8" borderId="1" xfId="0" applyFont="1" applyFill="1" applyBorder="1" applyAlignment="1">
      <alignment vertical="center" wrapText="1"/>
    </xf>
    <xf numFmtId="0" fontId="9" fillId="8" borderId="1" xfId="0" applyFont="1" applyFill="1" applyBorder="1" applyAlignment="1">
      <alignment horizontal="left" vertical="center" wrapText="1"/>
    </xf>
    <xf numFmtId="0" fontId="9" fillId="8" borderId="16" xfId="0" applyFont="1" applyFill="1" applyBorder="1">
      <alignment vertical="center"/>
    </xf>
    <xf numFmtId="3" fontId="3" fillId="0" borderId="20" xfId="0" applyNumberFormat="1" applyFont="1" applyBorder="1">
      <alignment vertical="center"/>
    </xf>
    <xf numFmtId="3" fontId="9" fillId="0" borderId="20" xfId="0" applyNumberFormat="1" applyFont="1" applyBorder="1">
      <alignment vertical="center"/>
    </xf>
    <xf numFmtId="3" fontId="3" fillId="0" borderId="23" xfId="0" applyNumberFormat="1" applyFont="1" applyBorder="1">
      <alignment vertical="center"/>
    </xf>
    <xf numFmtId="3" fontId="9" fillId="0" borderId="23" xfId="0" applyNumberFormat="1" applyFont="1" applyBorder="1">
      <alignment vertical="center"/>
    </xf>
    <xf numFmtId="3" fontId="3" fillId="0" borderId="25" xfId="0" applyNumberFormat="1" applyFont="1" applyBorder="1">
      <alignment vertical="center"/>
    </xf>
    <xf numFmtId="3" fontId="9" fillId="0" borderId="25" xfId="0" applyNumberFormat="1" applyFont="1" applyBorder="1">
      <alignment vertical="center"/>
    </xf>
    <xf numFmtId="0" fontId="5" fillId="0" borderId="20" xfId="0" applyFont="1" applyBorder="1">
      <alignment vertical="center"/>
    </xf>
    <xf numFmtId="0" fontId="5" fillId="0" borderId="23" xfId="0" applyFont="1" applyBorder="1">
      <alignment vertical="center"/>
    </xf>
    <xf numFmtId="0" fontId="5" fillId="0" borderId="25" xfId="0" applyFont="1" applyBorder="1">
      <alignment vertical="center"/>
    </xf>
    <xf numFmtId="0" fontId="3" fillId="0" borderId="34" xfId="0" applyFont="1" applyBorder="1">
      <alignment vertical="center"/>
    </xf>
    <xf numFmtId="3" fontId="3" fillId="0" borderId="34" xfId="0" applyNumberFormat="1" applyFont="1" applyBorder="1">
      <alignment vertical="center"/>
    </xf>
    <xf numFmtId="0" fontId="3" fillId="0" borderId="34" xfId="0" applyFont="1" applyBorder="1" applyAlignment="1">
      <alignment horizontal="center" vertical="center"/>
    </xf>
    <xf numFmtId="0" fontId="3" fillId="4" borderId="1" xfId="0" applyFont="1" applyFill="1" applyBorder="1">
      <alignment vertical="center"/>
    </xf>
    <xf numFmtId="3" fontId="3" fillId="4" borderId="16" xfId="0" applyNumberFormat="1" applyFont="1" applyFill="1" applyBorder="1">
      <alignment vertical="center"/>
    </xf>
    <xf numFmtId="3" fontId="9" fillId="4" borderId="16" xfId="0" applyNumberFormat="1" applyFont="1" applyFill="1" applyBorder="1">
      <alignment vertical="center"/>
    </xf>
    <xf numFmtId="0" fontId="9" fillId="3" borderId="1" xfId="0" applyFont="1" applyFill="1" applyBorder="1">
      <alignment vertical="center"/>
    </xf>
    <xf numFmtId="3" fontId="9" fillId="3" borderId="1" xfId="0" applyNumberFormat="1" applyFont="1" applyFill="1" applyBorder="1">
      <alignment vertical="center"/>
    </xf>
    <xf numFmtId="0" fontId="0" fillId="0" borderId="0" xfId="0" applyFill="1">
      <alignment vertical="center"/>
    </xf>
    <xf numFmtId="176" fontId="9" fillId="3" borderId="1" xfId="0" applyNumberFormat="1" applyFont="1" applyFill="1" applyBorder="1">
      <alignment vertical="center"/>
    </xf>
    <xf numFmtId="0" fontId="3" fillId="0" borderId="12" xfId="0" applyFont="1" applyBorder="1">
      <alignment vertical="center"/>
    </xf>
    <xf numFmtId="38" fontId="3" fillId="0" borderId="5" xfId="1" applyFont="1" applyFill="1" applyBorder="1">
      <alignment vertical="center"/>
    </xf>
    <xf numFmtId="38" fontId="3" fillId="0" borderId="5" xfId="1" applyFont="1" applyFill="1" applyBorder="1" applyAlignment="1">
      <alignment vertical="center" wrapText="1"/>
    </xf>
    <xf numFmtId="177" fontId="3" fillId="5" borderId="1" xfId="0" applyNumberFormat="1" applyFont="1" applyFill="1" applyBorder="1" applyAlignment="1">
      <alignment horizontal="center" vertical="center" wrapText="1"/>
    </xf>
    <xf numFmtId="0" fontId="18" fillId="0" borderId="0" xfId="0" applyFont="1" applyBorder="1">
      <alignment vertical="center"/>
    </xf>
    <xf numFmtId="38" fontId="9" fillId="0" borderId="1" xfId="1" applyFont="1" applyBorder="1" applyAlignment="1">
      <alignment vertical="center"/>
    </xf>
    <xf numFmtId="0" fontId="3" fillId="3" borderId="1" xfId="0" applyFont="1" applyFill="1" applyBorder="1">
      <alignment vertical="center"/>
    </xf>
    <xf numFmtId="38" fontId="9" fillId="0" borderId="16" xfId="1" applyFont="1" applyBorder="1" applyAlignment="1">
      <alignment vertical="center"/>
    </xf>
    <xf numFmtId="177" fontId="3" fillId="5" borderId="16" xfId="0" applyNumberFormat="1" applyFont="1" applyFill="1" applyBorder="1" applyAlignment="1">
      <alignment horizontal="center" vertical="center" wrapText="1"/>
    </xf>
    <xf numFmtId="0" fontId="13" fillId="3" borderId="1" xfId="0" quotePrefix="1" applyFont="1" applyFill="1" applyBorder="1" applyAlignment="1">
      <alignment horizontal="left" vertical="center"/>
    </xf>
    <xf numFmtId="3" fontId="9" fillId="3" borderId="16" xfId="0" applyNumberFormat="1" applyFont="1" applyFill="1" applyBorder="1">
      <alignment vertical="center"/>
    </xf>
    <xf numFmtId="0" fontId="13" fillId="3" borderId="1" xfId="0" applyFont="1" applyFill="1" applyBorder="1">
      <alignment vertical="center"/>
    </xf>
    <xf numFmtId="0" fontId="3" fillId="0" borderId="0" xfId="0" quotePrefix="1" applyFont="1" applyBorder="1" applyAlignment="1">
      <alignment horizontal="left" vertical="center"/>
    </xf>
    <xf numFmtId="3" fontId="3" fillId="0" borderId="1" xfId="0" quotePrefix="1" applyNumberFormat="1" applyFont="1" applyBorder="1" applyAlignment="1">
      <alignment horizontal="center" vertical="center" wrapText="1" shrinkToFit="1"/>
    </xf>
    <xf numFmtId="0" fontId="3" fillId="0" borderId="0" xfId="0" quotePrefix="1" applyFont="1" applyAlignment="1">
      <alignment horizontal="left" vertical="center"/>
    </xf>
    <xf numFmtId="0" fontId="9" fillId="0" borderId="0" xfId="0" applyFont="1" applyFill="1" applyBorder="1">
      <alignment vertical="center"/>
    </xf>
    <xf numFmtId="0" fontId="13" fillId="0" borderId="0" xfId="0" applyFont="1" applyFill="1" applyBorder="1" applyAlignment="1">
      <alignment vertical="center" wrapText="1"/>
    </xf>
    <xf numFmtId="0" fontId="11" fillId="0" borderId="0" xfId="0" applyFont="1" applyFill="1" applyBorder="1" applyAlignment="1">
      <alignment vertical="center"/>
    </xf>
    <xf numFmtId="0" fontId="3" fillId="0" borderId="0" xfId="0" applyFont="1" applyFill="1" applyBorder="1">
      <alignment vertical="center"/>
    </xf>
    <xf numFmtId="3" fontId="9" fillId="0" borderId="0" xfId="0" applyNumberFormat="1" applyFont="1" applyFill="1" applyBorder="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4" borderId="1" xfId="0" applyFont="1" applyFill="1" applyBorder="1" applyAlignment="1">
      <alignment vertical="center" wrapText="1"/>
    </xf>
    <xf numFmtId="3" fontId="9" fillId="3" borderId="0" xfId="0" applyNumberFormat="1" applyFont="1" applyFill="1" applyBorder="1">
      <alignment vertical="center"/>
    </xf>
    <xf numFmtId="0" fontId="0" fillId="0" borderId="12" xfId="0" applyFill="1" applyBorder="1">
      <alignment vertical="center"/>
    </xf>
    <xf numFmtId="0" fontId="13" fillId="3" borderId="1" xfId="0" applyFont="1" applyFill="1" applyBorder="1" applyAlignment="1">
      <alignment vertical="center" wrapText="1"/>
    </xf>
    <xf numFmtId="0" fontId="9" fillId="3" borderId="20" xfId="0" applyFont="1" applyFill="1" applyBorder="1">
      <alignment vertical="center"/>
    </xf>
    <xf numFmtId="0" fontId="9" fillId="3" borderId="20" xfId="0" applyFont="1" applyFill="1" applyBorder="1" applyAlignment="1">
      <alignment horizontal="center" vertical="center"/>
    </xf>
    <xf numFmtId="0" fontId="9" fillId="3" borderId="23" xfId="0" applyFont="1" applyFill="1" applyBorder="1">
      <alignment vertical="center"/>
    </xf>
    <xf numFmtId="0" fontId="9" fillId="3" borderId="35" xfId="0" applyFont="1" applyFill="1" applyBorder="1">
      <alignment vertical="center"/>
    </xf>
    <xf numFmtId="0" fontId="9" fillId="3" borderId="23" xfId="0" applyFont="1" applyFill="1" applyBorder="1" applyAlignment="1">
      <alignment horizontal="center" vertical="center"/>
    </xf>
    <xf numFmtId="0" fontId="9" fillId="3" borderId="25" xfId="0" applyFont="1" applyFill="1" applyBorder="1">
      <alignment vertical="center"/>
    </xf>
    <xf numFmtId="0" fontId="9" fillId="3" borderId="36" xfId="0" applyFont="1" applyFill="1" applyBorder="1">
      <alignment vertical="center"/>
    </xf>
    <xf numFmtId="3" fontId="9" fillId="3" borderId="13" xfId="0" applyNumberFormat="1" applyFont="1" applyFill="1" applyBorder="1">
      <alignment vertical="center"/>
    </xf>
    <xf numFmtId="0" fontId="9" fillId="3" borderId="25" xfId="0" applyFont="1" applyFill="1" applyBorder="1" applyAlignment="1">
      <alignment horizontal="center" vertical="center"/>
    </xf>
    <xf numFmtId="3" fontId="9" fillId="3" borderId="14" xfId="0" applyNumberFormat="1" applyFont="1" applyFill="1" applyBorder="1">
      <alignment vertical="center"/>
    </xf>
    <xf numFmtId="3" fontId="9" fillId="3" borderId="4" xfId="0" applyNumberFormat="1" applyFont="1" applyFill="1" applyBorder="1">
      <alignment vertical="center"/>
    </xf>
    <xf numFmtId="0" fontId="9" fillId="3" borderId="1" xfId="0" quotePrefix="1" applyFont="1" applyFill="1" applyBorder="1" applyAlignment="1">
      <alignment horizontal="left" vertical="center"/>
    </xf>
    <xf numFmtId="0" fontId="3" fillId="0" borderId="4" xfId="0" applyFont="1" applyBorder="1">
      <alignment vertical="center"/>
    </xf>
    <xf numFmtId="0" fontId="11" fillId="3" borderId="1" xfId="0" quotePrefix="1" applyFont="1" applyFill="1" applyBorder="1" applyAlignment="1">
      <alignment horizontal="left" vertical="center"/>
    </xf>
    <xf numFmtId="0" fontId="9" fillId="3" borderId="3" xfId="0" quotePrefix="1" applyFont="1" applyFill="1" applyBorder="1" applyAlignment="1">
      <alignment vertical="center"/>
    </xf>
    <xf numFmtId="0" fontId="9" fillId="3" borderId="3" xfId="0" applyFont="1" applyFill="1" applyBorder="1" applyAlignment="1">
      <alignment vertical="center"/>
    </xf>
    <xf numFmtId="0" fontId="9" fillId="3" borderId="3" xfId="0" applyFont="1" applyFill="1" applyBorder="1" applyAlignment="1">
      <alignment horizontal="right" vertical="center"/>
    </xf>
    <xf numFmtId="0" fontId="9" fillId="3" borderId="3" xfId="0" quotePrefix="1" applyFont="1" applyFill="1" applyBorder="1" applyAlignment="1">
      <alignment horizontal="right" vertical="center"/>
    </xf>
    <xf numFmtId="0" fontId="9" fillId="3" borderId="4" xfId="0" applyFont="1" applyFill="1" applyBorder="1" applyAlignment="1">
      <alignment horizontal="right" vertical="center"/>
    </xf>
    <xf numFmtId="0" fontId="9" fillId="3" borderId="1" xfId="0" quotePrefix="1" applyFont="1" applyFill="1" applyBorder="1" applyAlignment="1">
      <alignment horizontal="left" vertical="center"/>
    </xf>
    <xf numFmtId="0" fontId="13" fillId="3" borderId="1" xfId="0" quotePrefix="1" applyFont="1" applyFill="1" applyBorder="1" applyAlignment="1">
      <alignment horizontal="left" vertical="center" wrapText="1"/>
    </xf>
    <xf numFmtId="0" fontId="19" fillId="0" borderId="0" xfId="0" applyFont="1" applyFill="1" applyBorder="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3" fontId="3" fillId="0" borderId="2" xfId="0" applyNumberFormat="1" applyFont="1" applyBorder="1" applyAlignment="1">
      <alignment horizontal="center" vertical="center" wrapText="1" shrinkToFit="1"/>
    </xf>
    <xf numFmtId="0" fontId="0" fillId="0" borderId="4" xfId="0" applyBorder="1" applyAlignment="1">
      <alignment horizontal="center" vertical="center" wrapText="1"/>
    </xf>
    <xf numFmtId="0" fontId="4"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7" fillId="4" borderId="1" xfId="0" applyFont="1" applyFill="1" applyBorder="1" applyAlignment="1">
      <alignment vertical="center"/>
    </xf>
    <xf numFmtId="3" fontId="3" fillId="0" borderId="2"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0" fontId="7" fillId="0" borderId="1" xfId="0" applyFont="1" applyBorder="1" applyAlignment="1">
      <alignment vertical="center"/>
    </xf>
    <xf numFmtId="0" fontId="3" fillId="0" borderId="1" xfId="0" applyFont="1" applyBorder="1" applyAlignment="1">
      <alignment vertical="center"/>
    </xf>
    <xf numFmtId="0" fontId="3" fillId="2" borderId="1" xfId="0" applyFont="1" applyFill="1" applyBorder="1" applyAlignme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9" fillId="8" borderId="1" xfId="0" applyFont="1" applyFill="1" applyBorder="1" applyAlignment="1">
      <alignment vertical="center"/>
    </xf>
    <xf numFmtId="0" fontId="11" fillId="8" borderId="5" xfId="0" applyFont="1" applyFill="1" applyBorder="1" applyAlignment="1">
      <alignment vertical="center" wrapText="1"/>
    </xf>
    <xf numFmtId="0" fontId="11" fillId="8" borderId="7" xfId="0" applyFont="1" applyFill="1" applyBorder="1" applyAlignment="1">
      <alignment vertical="center" wrapText="1"/>
    </xf>
    <xf numFmtId="0" fontId="9" fillId="3" borderId="5" xfId="0" quotePrefix="1" applyFont="1" applyFill="1" applyBorder="1" applyAlignment="1">
      <alignment horizontal="center" vertical="center"/>
    </xf>
    <xf numFmtId="0" fontId="9" fillId="3" borderId="7"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1" xfId="0" quotePrefix="1" applyFont="1" applyBorder="1" applyAlignment="1">
      <alignment horizontal="left" vertical="center" wrapText="1"/>
    </xf>
    <xf numFmtId="0" fontId="3" fillId="0" borderId="1" xfId="0" applyFont="1" applyBorder="1" applyAlignment="1">
      <alignment horizontal="left" vertical="center"/>
    </xf>
    <xf numFmtId="0" fontId="9" fillId="3" borderId="1" xfId="0" quotePrefix="1" applyFont="1" applyFill="1" applyBorder="1" applyAlignment="1">
      <alignment horizontal="left" vertical="center" wrapText="1"/>
    </xf>
    <xf numFmtId="0" fontId="9" fillId="3" borderId="1" xfId="0" quotePrefix="1" applyFont="1" applyFill="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 xfId="0" quotePrefix="1" applyFont="1" applyBorder="1" applyAlignment="1">
      <alignment horizontal="left" vertical="center" wrapTex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17" xfId="0" applyFont="1" applyBorder="1" applyAlignment="1">
      <alignment vertical="center" shrinkToFit="1"/>
    </xf>
    <xf numFmtId="0" fontId="3" fillId="0" borderId="24" xfId="0" applyFont="1" applyBorder="1" applyAlignment="1">
      <alignment vertical="center" shrinkToFit="1"/>
    </xf>
    <xf numFmtId="0" fontId="3" fillId="0" borderId="20" xfId="0" applyFont="1" applyBorder="1" applyAlignment="1">
      <alignment vertical="center"/>
    </xf>
    <xf numFmtId="0" fontId="3" fillId="0" borderId="23"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25"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wrapText="1"/>
    </xf>
    <xf numFmtId="0" fontId="3" fillId="0" borderId="32" xfId="0" applyFont="1" applyBorder="1" applyAlignment="1">
      <alignment vertical="center" shrinkToFit="1"/>
    </xf>
    <xf numFmtId="0" fontId="3" fillId="0" borderId="33" xfId="0" applyFont="1" applyBorder="1" applyAlignment="1">
      <alignment vertical="center" shrinkToFit="1"/>
    </xf>
    <xf numFmtId="0" fontId="16" fillId="3" borderId="2" xfId="0" quotePrefix="1" applyFont="1" applyFill="1" applyBorder="1" applyAlignment="1">
      <alignment horizontal="left" vertical="center" wrapText="1"/>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9" fillId="3" borderId="21" xfId="0" applyFont="1" applyFill="1" applyBorder="1" applyAlignment="1">
      <alignment vertical="center"/>
    </xf>
    <xf numFmtId="0" fontId="9" fillId="3" borderId="22" xfId="0" applyFont="1" applyFill="1" applyBorder="1" applyAlignment="1">
      <alignment vertical="center"/>
    </xf>
    <xf numFmtId="0" fontId="9" fillId="3" borderId="17" xfId="0" applyFont="1" applyFill="1" applyBorder="1" applyAlignment="1">
      <alignment vertical="center"/>
    </xf>
    <xf numFmtId="0" fontId="9" fillId="3" borderId="24" xfId="0" applyFont="1" applyFill="1" applyBorder="1" applyAlignment="1">
      <alignment vertical="center"/>
    </xf>
    <xf numFmtId="0" fontId="9" fillId="3" borderId="26" xfId="0" applyFont="1" applyFill="1" applyBorder="1" applyAlignment="1">
      <alignment vertical="center"/>
    </xf>
    <xf numFmtId="0" fontId="9" fillId="3" borderId="27" xfId="0" applyFont="1" applyFill="1" applyBorder="1" applyAlignment="1">
      <alignment vertical="center"/>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6" xfId="0" applyFont="1" applyBorder="1" applyAlignment="1">
      <alignment vertical="center"/>
    </xf>
    <xf numFmtId="0" fontId="9" fillId="3" borderId="5" xfId="0" quotePrefix="1"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14" fillId="7" borderId="2" xfId="0" applyFont="1" applyFill="1" applyBorder="1" applyAlignment="1">
      <alignment horizontal="center" vertical="center" shrinkToFit="1"/>
    </xf>
    <xf numFmtId="0" fontId="14" fillId="7" borderId="3" xfId="0" applyFont="1" applyFill="1" applyBorder="1" applyAlignment="1">
      <alignment horizontal="center" vertical="center" shrinkToFit="1"/>
    </xf>
    <xf numFmtId="0" fontId="14" fillId="7" borderId="4" xfId="0"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right" vertical="center"/>
    </xf>
    <xf numFmtId="0" fontId="3" fillId="2" borderId="1" xfId="0" applyFont="1" applyFill="1" applyBorder="1" applyAlignment="1">
      <alignment horizontal="right" vertical="center"/>
    </xf>
    <xf numFmtId="176" fontId="3" fillId="2" borderId="2" xfId="0" applyNumberFormat="1" applyFont="1" applyFill="1" applyBorder="1" applyAlignment="1">
      <alignment vertical="center"/>
    </xf>
    <xf numFmtId="0" fontId="3" fillId="2" borderId="4" xfId="0" applyFont="1" applyFill="1" applyBorder="1" applyAlignment="1">
      <alignment vertical="center"/>
    </xf>
    <xf numFmtId="0" fontId="4" fillId="0" borderId="5" xfId="0" applyFont="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0" fillId="0" borderId="6" xfId="0" applyBorder="1" applyAlignment="1">
      <alignment vertical="center"/>
    </xf>
    <xf numFmtId="0" fontId="4" fillId="0" borderId="1" xfId="0" applyFont="1" applyBorder="1" applyAlignment="1">
      <alignment vertical="center" wrapText="1"/>
    </xf>
    <xf numFmtId="0" fontId="7" fillId="0" borderId="5" xfId="0" applyFont="1" applyBorder="1" applyAlignment="1">
      <alignment vertical="center"/>
    </xf>
    <xf numFmtId="0" fontId="4" fillId="2" borderId="1" xfId="0" applyFont="1" applyFill="1" applyBorder="1" applyAlignment="1">
      <alignment vertical="center"/>
    </xf>
    <xf numFmtId="0" fontId="9" fillId="2" borderId="1" xfId="0" applyFont="1" applyFill="1" applyBorder="1" applyAlignment="1">
      <alignment horizontal="right" vertical="center"/>
    </xf>
    <xf numFmtId="0" fontId="9" fillId="0" borderId="1"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9" xfId="0" applyBorder="1" applyAlignment="1">
      <alignment vertical="center" wrapText="1"/>
    </xf>
    <xf numFmtId="0" fontId="0" fillId="0" borderId="10" xfId="0" applyBorder="1" applyAlignment="1">
      <alignmen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9" fillId="8" borderId="5" xfId="0" applyFont="1" applyFill="1" applyBorder="1" applyAlignment="1">
      <alignment horizontal="left" vertical="center" wrapText="1"/>
    </xf>
    <xf numFmtId="0" fontId="9" fillId="8" borderId="6" xfId="0" applyFont="1" applyFill="1" applyBorder="1" applyAlignment="1">
      <alignment horizontal="left" vertical="center" wrapText="1"/>
    </xf>
    <xf numFmtId="0" fontId="9" fillId="8" borderId="6" xfId="0" applyFont="1" applyFill="1" applyBorder="1" applyAlignment="1">
      <alignment horizontal="right" vertical="center" wrapText="1"/>
    </xf>
    <xf numFmtId="0" fontId="9" fillId="8" borderId="7" xfId="0" applyFont="1" applyFill="1" applyBorder="1" applyAlignment="1">
      <alignment horizontal="right" vertical="center" wrapText="1"/>
    </xf>
    <xf numFmtId="0" fontId="7" fillId="0" borderId="1" xfId="0" applyFont="1" applyBorder="1" applyAlignment="1">
      <alignment vertical="center" wrapText="1"/>
    </xf>
    <xf numFmtId="0" fontId="3" fillId="0" borderId="2" xfId="0" applyFont="1" applyFill="1" applyBorder="1" applyAlignment="1">
      <alignment vertical="center" shrinkToFit="1"/>
    </xf>
    <xf numFmtId="0" fontId="3" fillId="0" borderId="4" xfId="0" applyFont="1" applyFill="1" applyBorder="1" applyAlignment="1">
      <alignment vertical="center" shrinkToFit="1"/>
    </xf>
    <xf numFmtId="0" fontId="9" fillId="8" borderId="5" xfId="0" applyFont="1" applyFill="1" applyBorder="1" applyAlignment="1">
      <alignment vertical="center"/>
    </xf>
    <xf numFmtId="0" fontId="9" fillId="8" borderId="6" xfId="0" applyFont="1" applyFill="1" applyBorder="1" applyAlignment="1">
      <alignment vertical="center"/>
    </xf>
    <xf numFmtId="0" fontId="9" fillId="8" borderId="6" xfId="0" applyFont="1" applyFill="1" applyBorder="1" applyAlignment="1">
      <alignment horizontal="right" vertical="center"/>
    </xf>
    <xf numFmtId="0" fontId="9" fillId="8" borderId="7" xfId="0" applyFont="1" applyFill="1" applyBorder="1" applyAlignment="1">
      <alignment horizontal="right" vertical="center"/>
    </xf>
    <xf numFmtId="0" fontId="13" fillId="8" borderId="1" xfId="0" applyFont="1" applyFill="1" applyBorder="1" applyAlignment="1">
      <alignment vertical="center" wrapText="1"/>
    </xf>
    <xf numFmtId="0" fontId="3" fillId="0" borderId="2" xfId="0" quotePrefix="1" applyFont="1" applyBorder="1" applyAlignment="1">
      <alignment horizontal="left" vertical="center"/>
    </xf>
    <xf numFmtId="0" fontId="3" fillId="0" borderId="4" xfId="0" applyFont="1" applyBorder="1" applyAlignment="1">
      <alignment vertical="center"/>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7"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3" fillId="0" borderId="21" xfId="0" applyFont="1" applyFill="1" applyBorder="1" applyAlignment="1">
      <alignment vertical="center"/>
    </xf>
    <xf numFmtId="0" fontId="3" fillId="0" borderId="19" xfId="0" applyFont="1" applyFill="1" applyBorder="1" applyAlignment="1">
      <alignment vertical="center"/>
    </xf>
    <xf numFmtId="0" fontId="3" fillId="0" borderId="22"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4" xfId="0" applyFont="1" applyFill="1" applyBorder="1" applyAlignment="1">
      <alignment vertical="center"/>
    </xf>
    <xf numFmtId="0" fontId="3" fillId="0" borderId="26" xfId="0" applyFont="1" applyFill="1" applyBorder="1" applyAlignment="1">
      <alignment vertical="center"/>
    </xf>
    <xf numFmtId="0" fontId="3" fillId="0" borderId="28" xfId="0" applyFont="1" applyFill="1" applyBorder="1" applyAlignment="1">
      <alignment vertical="center"/>
    </xf>
    <xf numFmtId="0" fontId="3" fillId="0" borderId="27" xfId="0" applyFont="1" applyFill="1" applyBorder="1" applyAlignment="1">
      <alignment vertical="center"/>
    </xf>
    <xf numFmtId="0" fontId="9" fillId="8" borderId="17" xfId="0" applyFont="1" applyFill="1" applyBorder="1" applyAlignment="1">
      <alignment vertical="center"/>
    </xf>
    <xf numFmtId="0" fontId="9" fillId="8" borderId="18" xfId="0" applyFont="1" applyFill="1" applyBorder="1" applyAlignment="1">
      <alignment vertical="center"/>
    </xf>
    <xf numFmtId="0" fontId="9" fillId="8" borderId="24" xfId="0" applyFont="1" applyFill="1" applyBorder="1" applyAlignment="1">
      <alignment vertical="center"/>
    </xf>
    <xf numFmtId="0" fontId="9" fillId="8" borderId="26" xfId="0" applyFont="1" applyFill="1" applyBorder="1" applyAlignment="1">
      <alignment vertical="center"/>
    </xf>
    <xf numFmtId="0" fontId="9" fillId="8" borderId="28" xfId="0" applyFont="1" applyFill="1" applyBorder="1" applyAlignment="1">
      <alignment vertical="center"/>
    </xf>
    <xf numFmtId="0" fontId="9" fillId="8" borderId="27" xfId="0" applyFont="1" applyFill="1" applyBorder="1" applyAlignment="1">
      <alignment vertical="center"/>
    </xf>
    <xf numFmtId="0" fontId="9" fillId="8" borderId="21" xfId="0" applyFont="1" applyFill="1" applyBorder="1" applyAlignment="1">
      <alignment vertical="center"/>
    </xf>
    <xf numFmtId="0" fontId="9" fillId="8" borderId="19" xfId="0" applyFont="1" applyFill="1" applyBorder="1" applyAlignment="1">
      <alignment vertical="center"/>
    </xf>
    <xf numFmtId="0" fontId="9" fillId="8" borderId="22" xfId="0" applyFont="1" applyFill="1" applyBorder="1" applyAlignment="1">
      <alignment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1" xfId="0" applyFont="1" applyFill="1" applyBorder="1" applyAlignment="1">
      <alignment horizontal="left" vertical="center"/>
    </xf>
    <xf numFmtId="0" fontId="3" fillId="0" borderId="19" xfId="0" applyFont="1" applyFill="1" applyBorder="1" applyAlignment="1">
      <alignment horizontal="left" vertical="center"/>
    </xf>
    <xf numFmtId="0" fontId="3" fillId="0" borderId="22"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24" xfId="0" applyFont="1" applyFill="1" applyBorder="1" applyAlignment="1">
      <alignment horizontal="left" vertical="center"/>
    </xf>
    <xf numFmtId="0" fontId="3" fillId="0" borderId="26" xfId="0" applyFont="1" applyFill="1" applyBorder="1" applyAlignment="1">
      <alignment horizontal="left" vertical="center"/>
    </xf>
    <xf numFmtId="0" fontId="3" fillId="0" borderId="28" xfId="0" applyFont="1" applyFill="1" applyBorder="1" applyAlignment="1">
      <alignment horizontal="left" vertical="center"/>
    </xf>
    <xf numFmtId="0" fontId="3" fillId="0" borderId="27" xfId="0" applyFont="1" applyFill="1" applyBorder="1" applyAlignment="1">
      <alignment horizontal="left" vertical="center"/>
    </xf>
    <xf numFmtId="0" fontId="9" fillId="8" borderId="21" xfId="0" applyFont="1" applyFill="1" applyBorder="1" applyAlignment="1">
      <alignment horizontal="left" vertical="center"/>
    </xf>
    <xf numFmtId="0" fontId="9" fillId="8" borderId="19" xfId="0" applyFont="1" applyFill="1" applyBorder="1" applyAlignment="1">
      <alignment horizontal="left" vertical="center"/>
    </xf>
    <xf numFmtId="0" fontId="9" fillId="8" borderId="22" xfId="0" applyFont="1" applyFill="1" applyBorder="1" applyAlignment="1">
      <alignment horizontal="left" vertical="center"/>
    </xf>
    <xf numFmtId="0" fontId="9" fillId="8" borderId="17" xfId="0" applyFont="1" applyFill="1" applyBorder="1" applyAlignment="1">
      <alignment horizontal="left" vertical="center"/>
    </xf>
    <xf numFmtId="0" fontId="9" fillId="8" borderId="18" xfId="0" applyFont="1" applyFill="1" applyBorder="1" applyAlignment="1">
      <alignment horizontal="left" vertical="center"/>
    </xf>
    <xf numFmtId="0" fontId="9" fillId="8" borderId="24" xfId="0" applyFont="1" applyFill="1" applyBorder="1" applyAlignment="1">
      <alignment horizontal="left" vertical="center"/>
    </xf>
    <xf numFmtId="0" fontId="9" fillId="8" borderId="26" xfId="0" applyFont="1" applyFill="1" applyBorder="1" applyAlignment="1">
      <alignment horizontal="left" vertical="center"/>
    </xf>
    <xf numFmtId="0" fontId="9" fillId="8" borderId="28" xfId="0" applyFont="1" applyFill="1" applyBorder="1" applyAlignment="1">
      <alignment horizontal="left" vertical="center"/>
    </xf>
    <xf numFmtId="0" fontId="9" fillId="8" borderId="27"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8"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21" xfId="0" applyFont="1" applyBorder="1" applyAlignment="1">
      <alignment horizontal="left" vertical="center" wrapText="1"/>
    </xf>
    <xf numFmtId="0" fontId="3" fillId="0" borderId="17" xfId="0" applyFont="1" applyBorder="1" applyAlignment="1">
      <alignment horizontal="left" vertical="center" wrapText="1"/>
    </xf>
    <xf numFmtId="0" fontId="3" fillId="0" borderId="26" xfId="0" applyFont="1" applyBorder="1" applyAlignment="1">
      <alignment horizontal="left" vertical="center" wrapText="1"/>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21" xfId="0" quotePrefix="1" applyFont="1" applyFill="1" applyBorder="1" applyAlignment="1">
      <alignment horizontal="left" vertical="center"/>
    </xf>
    <xf numFmtId="0" fontId="16" fillId="3" borderId="1" xfId="0" quotePrefix="1" applyFont="1" applyFill="1" applyBorder="1" applyAlignment="1">
      <alignment horizontal="left" vertical="center" wrapText="1"/>
    </xf>
    <xf numFmtId="0" fontId="3" fillId="0" borderId="2"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cellXfs>
  <cellStyles count="4">
    <cellStyle name="パーセント 2" xfId="3"/>
    <cellStyle name="桁区切り" xfId="1" builtinId="6"/>
    <cellStyle name="標準" xfId="0" builtinId="0"/>
    <cellStyle name="標準 3"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75" zoomScaleNormal="75" zoomScaleSheetLayoutView="75" workbookViewId="0"/>
  </sheetViews>
  <sheetFormatPr defaultRowHeight="13.5" x14ac:dyDescent="0.15"/>
  <cols>
    <col min="1" max="1" width="9" style="1"/>
    <col min="2" max="2" width="7.25" style="1" customWidth="1"/>
    <col min="3" max="3" width="39.5" style="1" bestFit="1" customWidth="1"/>
    <col min="4" max="4" width="16.25" style="1" customWidth="1"/>
    <col min="5" max="5" width="21.375" style="1" customWidth="1"/>
    <col min="6" max="6" width="57.375" style="1" bestFit="1" customWidth="1"/>
    <col min="7" max="7" width="20.75" style="1" customWidth="1"/>
    <col min="8" max="9" width="9.75" style="7" customWidth="1"/>
    <col min="10" max="10" width="10" style="23" bestFit="1" customWidth="1"/>
    <col min="11" max="11" width="0.875" style="39" customWidth="1"/>
    <col min="12" max="16384" width="9" style="1"/>
  </cols>
  <sheetData>
    <row r="1" spans="1:11" x14ac:dyDescent="0.15">
      <c r="J1" s="114" t="s">
        <v>386</v>
      </c>
    </row>
    <row r="2" spans="1:11" ht="13.5" customHeight="1" x14ac:dyDescent="0.15">
      <c r="A2" s="237" t="s">
        <v>35</v>
      </c>
      <c r="B2" s="237"/>
      <c r="C2" s="237" t="s">
        <v>32</v>
      </c>
      <c r="D2" s="238" t="s">
        <v>36</v>
      </c>
      <c r="E2" s="238"/>
      <c r="F2" s="238"/>
      <c r="G2" s="238"/>
      <c r="H2" s="232" t="s">
        <v>297</v>
      </c>
      <c r="I2" s="227" t="s">
        <v>306</v>
      </c>
      <c r="J2" s="225" t="s">
        <v>5</v>
      </c>
      <c r="K2" s="36"/>
    </row>
    <row r="3" spans="1:11" x14ac:dyDescent="0.15">
      <c r="A3" s="2" t="s">
        <v>30</v>
      </c>
      <c r="B3" s="2" t="s">
        <v>31</v>
      </c>
      <c r="C3" s="237"/>
      <c r="D3" s="239"/>
      <c r="E3" s="239"/>
      <c r="F3" s="239"/>
      <c r="G3" s="239"/>
      <c r="H3" s="233"/>
      <c r="I3" s="228"/>
      <c r="J3" s="226"/>
      <c r="K3" s="36"/>
    </row>
    <row r="4" spans="1:11" ht="24.75" customHeight="1" x14ac:dyDescent="0.15">
      <c r="A4" s="3" t="s">
        <v>54</v>
      </c>
      <c r="B4" s="3">
        <v>1111</v>
      </c>
      <c r="C4" s="3" t="s">
        <v>73</v>
      </c>
      <c r="D4" s="240" t="s">
        <v>55</v>
      </c>
      <c r="E4" s="197" t="s">
        <v>392</v>
      </c>
      <c r="F4" s="235"/>
      <c r="G4" s="235"/>
      <c r="H4" s="4">
        <v>1172</v>
      </c>
      <c r="I4" s="48">
        <v>1176</v>
      </c>
      <c r="J4" s="198" t="s">
        <v>24</v>
      </c>
      <c r="K4" s="37"/>
    </row>
    <row r="5" spans="1:11" ht="24.75" customHeight="1" x14ac:dyDescent="0.15">
      <c r="A5" s="5" t="s">
        <v>42</v>
      </c>
      <c r="B5" s="5">
        <v>2111</v>
      </c>
      <c r="C5" s="5" t="s">
        <v>74</v>
      </c>
      <c r="D5" s="240"/>
      <c r="E5" s="197" t="s">
        <v>393</v>
      </c>
      <c r="F5" s="234"/>
      <c r="G5" s="234"/>
      <c r="H5" s="4">
        <v>39</v>
      </c>
      <c r="I5" s="4">
        <v>39</v>
      </c>
      <c r="J5" s="198" t="s">
        <v>15</v>
      </c>
      <c r="K5" s="37"/>
    </row>
    <row r="6" spans="1:11" ht="24.75" customHeight="1" x14ac:dyDescent="0.15">
      <c r="A6" s="3" t="s">
        <v>42</v>
      </c>
      <c r="B6" s="3">
        <v>1211</v>
      </c>
      <c r="C6" s="3" t="s">
        <v>75</v>
      </c>
      <c r="D6" s="240" t="s">
        <v>56</v>
      </c>
      <c r="E6" s="197" t="s">
        <v>394</v>
      </c>
      <c r="F6" s="234"/>
      <c r="G6" s="234"/>
      <c r="H6" s="4">
        <v>2342</v>
      </c>
      <c r="I6" s="48">
        <v>2349</v>
      </c>
      <c r="J6" s="198" t="s">
        <v>24</v>
      </c>
      <c r="K6" s="37"/>
    </row>
    <row r="7" spans="1:11" ht="24.75" customHeight="1" x14ac:dyDescent="0.15">
      <c r="A7" s="3" t="s">
        <v>42</v>
      </c>
      <c r="B7" s="3">
        <v>2211</v>
      </c>
      <c r="C7" s="3" t="s">
        <v>76</v>
      </c>
      <c r="D7" s="240"/>
      <c r="E7" s="197" t="s">
        <v>396</v>
      </c>
      <c r="F7" s="234"/>
      <c r="G7" s="234"/>
      <c r="H7" s="4">
        <v>77</v>
      </c>
      <c r="I7" s="4">
        <v>77</v>
      </c>
      <c r="J7" s="198" t="s">
        <v>15</v>
      </c>
      <c r="K7" s="37"/>
    </row>
    <row r="8" spans="1:11" ht="24.75" customHeight="1" x14ac:dyDescent="0.15">
      <c r="A8" s="3" t="s">
        <v>42</v>
      </c>
      <c r="B8" s="3">
        <v>1321</v>
      </c>
      <c r="C8" s="3" t="s">
        <v>77</v>
      </c>
      <c r="D8" s="240" t="s">
        <v>57</v>
      </c>
      <c r="E8" s="197" t="s">
        <v>397</v>
      </c>
      <c r="F8" s="234"/>
      <c r="G8" s="234"/>
      <c r="H8" s="4">
        <v>3715</v>
      </c>
      <c r="I8" s="48">
        <v>3727</v>
      </c>
      <c r="J8" s="198" t="s">
        <v>24</v>
      </c>
      <c r="K8" s="37"/>
    </row>
    <row r="9" spans="1:11" ht="24.75" customHeight="1" x14ac:dyDescent="0.15">
      <c r="A9" s="3" t="s">
        <v>42</v>
      </c>
      <c r="B9" s="3">
        <v>2321</v>
      </c>
      <c r="C9" s="3" t="s">
        <v>78</v>
      </c>
      <c r="D9" s="240"/>
      <c r="E9" s="197" t="s">
        <v>395</v>
      </c>
      <c r="F9" s="234"/>
      <c r="G9" s="234"/>
      <c r="H9" s="4">
        <v>122</v>
      </c>
      <c r="I9" s="48">
        <v>123</v>
      </c>
      <c r="J9" s="198" t="s">
        <v>15</v>
      </c>
      <c r="K9" s="37"/>
    </row>
    <row r="10" spans="1:11" ht="24.75" customHeight="1" x14ac:dyDescent="0.15">
      <c r="A10" s="170" t="s">
        <v>42</v>
      </c>
      <c r="B10" s="170">
        <v>2411</v>
      </c>
      <c r="C10" s="170" t="s">
        <v>79</v>
      </c>
      <c r="D10" s="199" t="s">
        <v>58</v>
      </c>
      <c r="E10" s="199" t="s">
        <v>398</v>
      </c>
      <c r="F10" s="231"/>
      <c r="G10" s="231"/>
      <c r="H10" s="171"/>
      <c r="I10" s="172"/>
      <c r="J10" s="229" t="s">
        <v>20</v>
      </c>
      <c r="K10" s="37"/>
    </row>
    <row r="11" spans="1:11" ht="24.75" customHeight="1" x14ac:dyDescent="0.15">
      <c r="A11" s="170" t="s">
        <v>42</v>
      </c>
      <c r="B11" s="170">
        <v>2511</v>
      </c>
      <c r="C11" s="170" t="s">
        <v>80</v>
      </c>
      <c r="D11" s="199" t="s">
        <v>59</v>
      </c>
      <c r="E11" s="199" t="s">
        <v>399</v>
      </c>
      <c r="F11" s="231"/>
      <c r="G11" s="231"/>
      <c r="H11" s="171"/>
      <c r="I11" s="172"/>
      <c r="J11" s="230"/>
      <c r="K11" s="38"/>
    </row>
    <row r="12" spans="1:11" ht="24.75" customHeight="1" x14ac:dyDescent="0.15">
      <c r="A12" s="170" t="s">
        <v>42</v>
      </c>
      <c r="B12" s="170">
        <v>2621</v>
      </c>
      <c r="C12" s="170" t="s">
        <v>81</v>
      </c>
      <c r="D12" s="199" t="s">
        <v>60</v>
      </c>
      <c r="E12" s="199" t="s">
        <v>400</v>
      </c>
      <c r="F12" s="231"/>
      <c r="G12" s="231"/>
      <c r="H12" s="171"/>
      <c r="I12" s="172"/>
      <c r="J12" s="230"/>
      <c r="K12" s="38"/>
    </row>
    <row r="13" spans="1:11" ht="24.75" customHeight="1" x14ac:dyDescent="0.15">
      <c r="A13" s="170" t="s">
        <v>42</v>
      </c>
      <c r="B13" s="170">
        <v>1411</v>
      </c>
      <c r="C13" s="170" t="s">
        <v>72</v>
      </c>
      <c r="D13" s="199" t="s">
        <v>61</v>
      </c>
      <c r="E13" s="199" t="s">
        <v>401</v>
      </c>
      <c r="F13" s="231"/>
      <c r="G13" s="231"/>
      <c r="H13" s="171"/>
      <c r="I13" s="172"/>
      <c r="J13" s="230"/>
      <c r="K13" s="38"/>
    </row>
    <row r="14" spans="1:11" ht="31.5" customHeight="1" x14ac:dyDescent="0.15">
      <c r="A14" s="119" t="s">
        <v>42</v>
      </c>
      <c r="B14" s="119">
        <v>6001</v>
      </c>
      <c r="C14" s="119" t="s">
        <v>390</v>
      </c>
      <c r="D14" s="242" t="s">
        <v>391</v>
      </c>
      <c r="E14" s="243"/>
      <c r="F14" s="241" t="s">
        <v>409</v>
      </c>
      <c r="G14" s="241"/>
      <c r="H14" s="123"/>
      <c r="I14" s="123"/>
      <c r="J14" s="124" t="s">
        <v>51</v>
      </c>
    </row>
    <row r="15" spans="1:11" x14ac:dyDescent="0.15">
      <c r="A15" s="3" t="s">
        <v>42</v>
      </c>
      <c r="B15" s="3">
        <v>8000</v>
      </c>
      <c r="C15" s="3" t="s">
        <v>62</v>
      </c>
      <c r="D15" s="240" t="s">
        <v>47</v>
      </c>
      <c r="E15" s="235"/>
      <c r="F15" s="235" t="s">
        <v>82</v>
      </c>
      <c r="G15" s="235"/>
      <c r="H15" s="4"/>
      <c r="I15" s="4"/>
      <c r="J15" s="2" t="s">
        <v>51</v>
      </c>
    </row>
    <row r="16" spans="1:11" x14ac:dyDescent="0.15">
      <c r="A16" s="3" t="s">
        <v>42</v>
      </c>
      <c r="B16" s="3">
        <v>8001</v>
      </c>
      <c r="C16" s="3" t="s">
        <v>63</v>
      </c>
      <c r="D16" s="240"/>
      <c r="E16" s="235"/>
      <c r="F16" s="235" t="s">
        <v>82</v>
      </c>
      <c r="G16" s="235"/>
      <c r="H16" s="4"/>
      <c r="I16" s="4"/>
      <c r="J16" s="2" t="s">
        <v>52</v>
      </c>
    </row>
    <row r="17" spans="1:11" x14ac:dyDescent="0.15">
      <c r="A17" s="6" t="s">
        <v>42</v>
      </c>
      <c r="B17" s="6">
        <v>8002</v>
      </c>
      <c r="C17" s="6" t="s">
        <v>64</v>
      </c>
      <c r="D17" s="240"/>
      <c r="E17" s="235"/>
      <c r="F17" s="236" t="s">
        <v>82</v>
      </c>
      <c r="G17" s="236"/>
      <c r="H17" s="107"/>
      <c r="I17" s="108"/>
      <c r="J17" s="24" t="s">
        <v>53</v>
      </c>
    </row>
    <row r="18" spans="1:11" x14ac:dyDescent="0.15">
      <c r="A18" s="3" t="s">
        <v>42</v>
      </c>
      <c r="B18" s="3">
        <v>8100</v>
      </c>
      <c r="C18" s="3" t="s">
        <v>65</v>
      </c>
      <c r="D18" s="240" t="s">
        <v>48</v>
      </c>
      <c r="E18" s="235"/>
      <c r="F18" s="235" t="s">
        <v>83</v>
      </c>
      <c r="G18" s="235"/>
      <c r="H18" s="4"/>
      <c r="I18" s="4"/>
      <c r="J18" s="2" t="s">
        <v>51</v>
      </c>
    </row>
    <row r="19" spans="1:11" x14ac:dyDescent="0.15">
      <c r="A19" s="3" t="s">
        <v>42</v>
      </c>
      <c r="B19" s="3">
        <v>8101</v>
      </c>
      <c r="C19" s="3" t="s">
        <v>66</v>
      </c>
      <c r="D19" s="240"/>
      <c r="E19" s="235"/>
      <c r="F19" s="235" t="s">
        <v>83</v>
      </c>
      <c r="G19" s="235"/>
      <c r="H19" s="4"/>
      <c r="I19" s="4"/>
      <c r="J19" s="2" t="s">
        <v>52</v>
      </c>
    </row>
    <row r="20" spans="1:11" x14ac:dyDescent="0.15">
      <c r="A20" s="6" t="s">
        <v>42</v>
      </c>
      <c r="B20" s="6">
        <v>8102</v>
      </c>
      <c r="C20" s="6" t="s">
        <v>67</v>
      </c>
      <c r="D20" s="240"/>
      <c r="E20" s="235"/>
      <c r="F20" s="236" t="s">
        <v>83</v>
      </c>
      <c r="G20" s="236"/>
      <c r="H20" s="107"/>
      <c r="I20" s="108"/>
      <c r="J20" s="24" t="s">
        <v>53</v>
      </c>
    </row>
    <row r="21" spans="1:11" x14ac:dyDescent="0.15">
      <c r="A21" s="3" t="s">
        <v>42</v>
      </c>
      <c r="B21" s="3">
        <v>8110</v>
      </c>
      <c r="C21" s="3" t="s">
        <v>68</v>
      </c>
      <c r="D21" s="240" t="s">
        <v>49</v>
      </c>
      <c r="E21" s="235"/>
      <c r="F21" s="235" t="s">
        <v>84</v>
      </c>
      <c r="G21" s="235"/>
      <c r="H21" s="4"/>
      <c r="I21" s="4"/>
      <c r="J21" s="2" t="s">
        <v>51</v>
      </c>
    </row>
    <row r="22" spans="1:11" x14ac:dyDescent="0.15">
      <c r="A22" s="3" t="s">
        <v>42</v>
      </c>
      <c r="B22" s="3">
        <v>8111</v>
      </c>
      <c r="C22" s="3" t="s">
        <v>69</v>
      </c>
      <c r="D22" s="240"/>
      <c r="E22" s="235"/>
      <c r="F22" s="235" t="s">
        <v>84</v>
      </c>
      <c r="G22" s="235"/>
      <c r="H22" s="4"/>
      <c r="I22" s="4"/>
      <c r="J22" s="2" t="s">
        <v>52</v>
      </c>
    </row>
    <row r="23" spans="1:11" x14ac:dyDescent="0.15">
      <c r="A23" s="6" t="s">
        <v>42</v>
      </c>
      <c r="B23" s="6">
        <v>8112</v>
      </c>
      <c r="C23" s="6" t="s">
        <v>70</v>
      </c>
      <c r="D23" s="240"/>
      <c r="E23" s="235"/>
      <c r="F23" s="236" t="s">
        <v>84</v>
      </c>
      <c r="G23" s="236"/>
      <c r="H23" s="107"/>
      <c r="I23" s="108"/>
      <c r="J23" s="24" t="s">
        <v>53</v>
      </c>
    </row>
    <row r="24" spans="1:11" x14ac:dyDescent="0.15">
      <c r="A24" s="3" t="s">
        <v>42</v>
      </c>
      <c r="B24" s="3">
        <v>4001</v>
      </c>
      <c r="C24" s="3" t="s">
        <v>71</v>
      </c>
      <c r="D24" s="235" t="s">
        <v>375</v>
      </c>
      <c r="E24" s="235"/>
      <c r="F24" s="235"/>
      <c r="G24" s="235"/>
      <c r="H24" s="4">
        <v>200</v>
      </c>
      <c r="I24" s="4">
        <v>200</v>
      </c>
      <c r="J24" s="225" t="s">
        <v>24</v>
      </c>
    </row>
    <row r="25" spans="1:11" x14ac:dyDescent="0.15">
      <c r="A25" s="3" t="s">
        <v>42</v>
      </c>
      <c r="B25" s="3">
        <v>4003</v>
      </c>
      <c r="C25" s="29" t="s">
        <v>268</v>
      </c>
      <c r="D25" s="248" t="s">
        <v>376</v>
      </c>
      <c r="E25" s="248"/>
      <c r="F25" s="235" t="s">
        <v>270</v>
      </c>
      <c r="G25" s="235"/>
      <c r="H25" s="4">
        <v>100</v>
      </c>
      <c r="I25" s="4">
        <v>100</v>
      </c>
      <c r="J25" s="246"/>
    </row>
    <row r="26" spans="1:11" x14ac:dyDescent="0.15">
      <c r="A26" s="3" t="s">
        <v>42</v>
      </c>
      <c r="B26" s="3">
        <v>4002</v>
      </c>
      <c r="C26" s="29" t="s">
        <v>269</v>
      </c>
      <c r="D26" s="248"/>
      <c r="E26" s="248"/>
      <c r="F26" s="28" t="s">
        <v>271</v>
      </c>
      <c r="G26" s="27"/>
      <c r="H26" s="4">
        <v>200</v>
      </c>
      <c r="I26" s="4">
        <v>200</v>
      </c>
      <c r="J26" s="246"/>
    </row>
    <row r="27" spans="1:11" ht="13.5" customHeight="1" x14ac:dyDescent="0.15">
      <c r="A27" s="3" t="s">
        <v>42</v>
      </c>
      <c r="B27" s="3">
        <v>6269</v>
      </c>
      <c r="C27" s="3" t="s">
        <v>44</v>
      </c>
      <c r="D27" s="240" t="s">
        <v>317</v>
      </c>
      <c r="E27" s="235"/>
      <c r="F27" s="235" t="s">
        <v>230</v>
      </c>
      <c r="G27" s="235"/>
      <c r="H27" s="4"/>
      <c r="I27" s="4"/>
      <c r="J27" s="246"/>
    </row>
    <row r="28" spans="1:11" x14ac:dyDescent="0.15">
      <c r="A28" s="3" t="s">
        <v>42</v>
      </c>
      <c r="B28" s="3">
        <v>6270</v>
      </c>
      <c r="C28" s="3" t="s">
        <v>45</v>
      </c>
      <c r="D28" s="240"/>
      <c r="E28" s="235"/>
      <c r="F28" s="235" t="s">
        <v>231</v>
      </c>
      <c r="G28" s="235"/>
      <c r="H28" s="4"/>
      <c r="I28" s="4"/>
      <c r="J28" s="246"/>
    </row>
    <row r="29" spans="1:11" x14ac:dyDescent="0.15">
      <c r="A29" s="3" t="s">
        <v>42</v>
      </c>
      <c r="B29" s="3">
        <v>6271</v>
      </c>
      <c r="C29" s="3" t="s">
        <v>46</v>
      </c>
      <c r="D29" s="240"/>
      <c r="E29" s="235"/>
      <c r="F29" s="235" t="s">
        <v>232</v>
      </c>
      <c r="G29" s="235"/>
      <c r="H29" s="4"/>
      <c r="I29" s="4"/>
      <c r="J29" s="246"/>
    </row>
    <row r="30" spans="1:11" x14ac:dyDescent="0.15">
      <c r="A30" s="3" t="s">
        <v>42</v>
      </c>
      <c r="B30" s="49">
        <v>6278</v>
      </c>
      <c r="C30" s="3" t="s">
        <v>281</v>
      </c>
      <c r="D30" s="247" t="s">
        <v>424</v>
      </c>
      <c r="E30" s="248"/>
      <c r="F30" s="235" t="s">
        <v>282</v>
      </c>
      <c r="G30" s="235"/>
      <c r="H30" s="4"/>
      <c r="I30" s="4"/>
      <c r="J30" s="246"/>
      <c r="K30" s="40"/>
    </row>
    <row r="31" spans="1:11" x14ac:dyDescent="0.15">
      <c r="A31" s="3" t="s">
        <v>42</v>
      </c>
      <c r="B31" s="49">
        <v>6279</v>
      </c>
      <c r="C31" s="3" t="s">
        <v>280</v>
      </c>
      <c r="D31" s="248"/>
      <c r="E31" s="248"/>
      <c r="F31" s="235" t="s">
        <v>283</v>
      </c>
      <c r="G31" s="235"/>
      <c r="H31" s="4"/>
      <c r="I31" s="4"/>
      <c r="J31" s="246"/>
      <c r="K31" s="40"/>
    </row>
    <row r="32" spans="1:11" ht="25.5" customHeight="1" x14ac:dyDescent="0.15">
      <c r="A32" s="173" t="s">
        <v>54</v>
      </c>
      <c r="B32" s="173">
        <v>6281</v>
      </c>
      <c r="C32" s="222" t="s">
        <v>420</v>
      </c>
      <c r="D32" s="249" t="s">
        <v>425</v>
      </c>
      <c r="E32" s="250"/>
      <c r="F32" s="244" t="s">
        <v>421</v>
      </c>
      <c r="G32" s="245"/>
      <c r="H32" s="174"/>
      <c r="I32" s="174"/>
      <c r="J32" s="226"/>
    </row>
    <row r="35" spans="8:9" x14ac:dyDescent="0.15">
      <c r="H35" s="1"/>
      <c r="I35" s="1"/>
    </row>
    <row r="36" spans="8:9" x14ac:dyDescent="0.15">
      <c r="H36" s="1"/>
      <c r="I36" s="1"/>
    </row>
    <row r="37" spans="8:9" x14ac:dyDescent="0.15">
      <c r="H37" s="1"/>
      <c r="I37" s="1"/>
    </row>
    <row r="38" spans="8:9" x14ac:dyDescent="0.15">
      <c r="H38" s="1"/>
      <c r="I38" s="1"/>
    </row>
    <row r="39" spans="8:9" x14ac:dyDescent="0.15">
      <c r="H39" s="1"/>
      <c r="I39" s="1"/>
    </row>
    <row r="40" spans="8:9" x14ac:dyDescent="0.15">
      <c r="H40" s="1"/>
      <c r="I40" s="1"/>
    </row>
    <row r="41" spans="8:9" x14ac:dyDescent="0.15">
      <c r="H41" s="1"/>
      <c r="I41" s="1"/>
    </row>
    <row r="42" spans="8:9" x14ac:dyDescent="0.15">
      <c r="H42" s="1"/>
      <c r="I42" s="1"/>
    </row>
    <row r="43" spans="8:9" x14ac:dyDescent="0.15">
      <c r="H43" s="1"/>
      <c r="I43" s="1"/>
    </row>
    <row r="44" spans="8:9" x14ac:dyDescent="0.15">
      <c r="H44" s="1"/>
      <c r="I44" s="1"/>
    </row>
    <row r="45" spans="8:9" x14ac:dyDescent="0.15">
      <c r="H45" s="1"/>
      <c r="I45" s="1"/>
    </row>
    <row r="46" spans="8:9" x14ac:dyDescent="0.15">
      <c r="H46" s="1"/>
      <c r="I46" s="1"/>
    </row>
    <row r="47" spans="8:9" x14ac:dyDescent="0.15">
      <c r="H47" s="1"/>
      <c r="I47" s="1"/>
    </row>
    <row r="48" spans="8:9" x14ac:dyDescent="0.15">
      <c r="H48" s="1"/>
      <c r="I48" s="1"/>
    </row>
    <row r="49" spans="8:9" x14ac:dyDescent="0.15">
      <c r="H49" s="1"/>
      <c r="I49" s="1"/>
    </row>
    <row r="50" spans="8:9" x14ac:dyDescent="0.15">
      <c r="H50" s="1"/>
      <c r="I50" s="1"/>
    </row>
    <row r="51" spans="8:9" x14ac:dyDescent="0.15">
      <c r="H51" s="1"/>
      <c r="I51" s="1"/>
    </row>
    <row r="52" spans="8:9" x14ac:dyDescent="0.15">
      <c r="H52" s="1"/>
      <c r="I52" s="1"/>
    </row>
    <row r="53" spans="8:9" x14ac:dyDescent="0.15">
      <c r="H53" s="1"/>
      <c r="I53" s="1"/>
    </row>
    <row r="54" spans="8:9" x14ac:dyDescent="0.15">
      <c r="H54" s="1"/>
      <c r="I54" s="1"/>
    </row>
    <row r="55" spans="8:9" x14ac:dyDescent="0.15">
      <c r="H55" s="1"/>
      <c r="I55" s="1"/>
    </row>
    <row r="56" spans="8:9" x14ac:dyDescent="0.15">
      <c r="H56" s="1"/>
      <c r="I56" s="1"/>
    </row>
    <row r="57" spans="8:9" x14ac:dyDescent="0.15">
      <c r="H57" s="1"/>
      <c r="I57" s="1"/>
    </row>
    <row r="58" spans="8:9" x14ac:dyDescent="0.15">
      <c r="H58" s="1"/>
      <c r="I58" s="1"/>
    </row>
    <row r="59" spans="8:9" x14ac:dyDescent="0.15">
      <c r="H59" s="1"/>
      <c r="I59" s="1"/>
    </row>
    <row r="60" spans="8:9" x14ac:dyDescent="0.15">
      <c r="H60" s="1"/>
      <c r="I60" s="1"/>
    </row>
    <row r="61" spans="8:9" x14ac:dyDescent="0.15">
      <c r="H61" s="1"/>
      <c r="I61" s="1"/>
    </row>
    <row r="62" spans="8:9" x14ac:dyDescent="0.15">
      <c r="H62" s="1"/>
      <c r="I62" s="1"/>
    </row>
    <row r="63" spans="8:9" x14ac:dyDescent="0.15">
      <c r="H63" s="1"/>
      <c r="I63" s="1"/>
    </row>
    <row r="64" spans="8:9" x14ac:dyDescent="0.15">
      <c r="H64" s="1"/>
      <c r="I64" s="1"/>
    </row>
    <row r="65" spans="8:9" x14ac:dyDescent="0.15">
      <c r="H65" s="1"/>
      <c r="I65" s="1"/>
    </row>
    <row r="66" spans="8:9" x14ac:dyDescent="0.15">
      <c r="H66" s="1"/>
      <c r="I66" s="1"/>
    </row>
    <row r="67" spans="8:9" x14ac:dyDescent="0.15">
      <c r="H67" s="1"/>
      <c r="I67" s="1"/>
    </row>
    <row r="68" spans="8:9" x14ac:dyDescent="0.15">
      <c r="H68" s="1"/>
      <c r="I68" s="1"/>
    </row>
    <row r="69" spans="8:9" x14ac:dyDescent="0.15">
      <c r="H69" s="1"/>
      <c r="I69" s="1"/>
    </row>
    <row r="70" spans="8:9" x14ac:dyDescent="0.15">
      <c r="H70" s="1"/>
      <c r="I70" s="1"/>
    </row>
    <row r="71" spans="8:9" x14ac:dyDescent="0.15">
      <c r="H71" s="1"/>
      <c r="I71" s="1"/>
    </row>
    <row r="72" spans="8:9" x14ac:dyDescent="0.15">
      <c r="H72" s="1"/>
      <c r="I72" s="1"/>
    </row>
    <row r="73" spans="8:9" x14ac:dyDescent="0.15">
      <c r="H73" s="1"/>
      <c r="I73" s="1"/>
    </row>
    <row r="74" spans="8:9" x14ac:dyDescent="0.15">
      <c r="H74" s="1"/>
      <c r="I74" s="1"/>
    </row>
    <row r="75" spans="8:9" x14ac:dyDescent="0.15">
      <c r="H75" s="1"/>
      <c r="I75" s="1"/>
    </row>
    <row r="76" spans="8:9" x14ac:dyDescent="0.15">
      <c r="H76" s="1"/>
      <c r="I76" s="1"/>
    </row>
    <row r="77" spans="8:9" x14ac:dyDescent="0.15">
      <c r="H77" s="1"/>
      <c r="I77" s="1"/>
    </row>
  </sheetData>
  <mergeCells count="47">
    <mergeCell ref="F32:G32"/>
    <mergeCell ref="J24:J32"/>
    <mergeCell ref="F31:G31"/>
    <mergeCell ref="D30:E31"/>
    <mergeCell ref="D15:E17"/>
    <mergeCell ref="D18:E20"/>
    <mergeCell ref="D21:E23"/>
    <mergeCell ref="F25:G25"/>
    <mergeCell ref="D27:E29"/>
    <mergeCell ref="F27:G27"/>
    <mergeCell ref="F29:G29"/>
    <mergeCell ref="D24:G24"/>
    <mergeCell ref="D25:E26"/>
    <mergeCell ref="D32:E32"/>
    <mergeCell ref="F21:G21"/>
    <mergeCell ref="F22:G22"/>
    <mergeCell ref="A2:B2"/>
    <mergeCell ref="C2:C3"/>
    <mergeCell ref="D2:G3"/>
    <mergeCell ref="F28:G28"/>
    <mergeCell ref="F10:G10"/>
    <mergeCell ref="D8:D9"/>
    <mergeCell ref="F8:G8"/>
    <mergeCell ref="D4:D5"/>
    <mergeCell ref="F4:G4"/>
    <mergeCell ref="F5:G5"/>
    <mergeCell ref="F14:G14"/>
    <mergeCell ref="D14:E14"/>
    <mergeCell ref="D6:D7"/>
    <mergeCell ref="F6:G6"/>
    <mergeCell ref="F7:G7"/>
    <mergeCell ref="F30:G30"/>
    <mergeCell ref="F15:G15"/>
    <mergeCell ref="F16:G16"/>
    <mergeCell ref="F17:G17"/>
    <mergeCell ref="F18:G18"/>
    <mergeCell ref="F19:G19"/>
    <mergeCell ref="F20:G20"/>
    <mergeCell ref="F23:G23"/>
    <mergeCell ref="J2:J3"/>
    <mergeCell ref="I2:I3"/>
    <mergeCell ref="J10:J13"/>
    <mergeCell ref="F11:G11"/>
    <mergeCell ref="F12:G12"/>
    <mergeCell ref="F13:G13"/>
    <mergeCell ref="H2:H3"/>
    <mergeCell ref="F9:G9"/>
  </mergeCells>
  <phoneticPr fontId="1"/>
  <pageMargins left="0.7" right="0.7" top="0.75" bottom="0.75" header="0.3" footer="0.3"/>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3"/>
  <sheetViews>
    <sheetView view="pageBreakPreview" zoomScale="75" zoomScaleNormal="75" zoomScaleSheetLayoutView="75" workbookViewId="0"/>
  </sheetViews>
  <sheetFormatPr defaultColWidth="5.875" defaultRowHeight="13.5" x14ac:dyDescent="0.15"/>
  <cols>
    <col min="1" max="1" width="5.875" style="1"/>
    <col min="2" max="2" width="7.25" style="1" customWidth="1"/>
    <col min="3" max="3" width="20" style="1" customWidth="1"/>
    <col min="4" max="4" width="32.375" style="1" customWidth="1"/>
    <col min="5" max="5" width="22.125" style="1" customWidth="1"/>
    <col min="6" max="6" width="31.5" style="1" customWidth="1"/>
    <col min="7" max="7" width="11.625" style="1" customWidth="1"/>
    <col min="8" max="8" width="7" style="1" customWidth="1"/>
    <col min="9" max="10" width="9.5" style="7" customWidth="1"/>
    <col min="11" max="11" width="10" style="23" bestFit="1" customWidth="1"/>
    <col min="12" max="12" width="1" style="23" customWidth="1"/>
    <col min="13" max="16384" width="5.875" style="1"/>
  </cols>
  <sheetData>
    <row r="1" spans="1:12" x14ac:dyDescent="0.15">
      <c r="K1" s="114" t="s">
        <v>386</v>
      </c>
    </row>
    <row r="2" spans="1:12" x14ac:dyDescent="0.15">
      <c r="A2" s="235" t="s">
        <v>35</v>
      </c>
      <c r="B2" s="235"/>
      <c r="C2" s="235" t="s">
        <v>32</v>
      </c>
      <c r="D2" s="235"/>
      <c r="E2" s="235" t="s">
        <v>36</v>
      </c>
      <c r="F2" s="235"/>
      <c r="G2" s="235"/>
      <c r="H2" s="235"/>
      <c r="I2" s="235"/>
      <c r="J2" s="235"/>
      <c r="K2" s="235"/>
      <c r="L2" s="8"/>
    </row>
    <row r="3" spans="1:12" ht="27" x14ac:dyDescent="0.15">
      <c r="A3" s="3" t="s">
        <v>30</v>
      </c>
      <c r="B3" s="3" t="s">
        <v>31</v>
      </c>
      <c r="C3" s="235"/>
      <c r="D3" s="235"/>
      <c r="E3" s="19" t="s">
        <v>34</v>
      </c>
      <c r="F3" s="267" t="s">
        <v>33</v>
      </c>
      <c r="G3" s="268"/>
      <c r="H3" s="2" t="s">
        <v>4</v>
      </c>
      <c r="I3" s="25" t="s">
        <v>296</v>
      </c>
      <c r="J3" s="25" t="s">
        <v>306</v>
      </c>
      <c r="K3" s="2" t="s">
        <v>5</v>
      </c>
      <c r="L3" s="22"/>
    </row>
    <row r="4" spans="1:12" ht="13.5" customHeight="1" x14ac:dyDescent="0.15">
      <c r="A4" s="53" t="s">
        <v>0</v>
      </c>
      <c r="B4" s="53">
        <v>1010</v>
      </c>
      <c r="C4" s="53" t="s">
        <v>1</v>
      </c>
      <c r="D4" s="53" t="s">
        <v>2</v>
      </c>
      <c r="E4" s="251" t="s">
        <v>338</v>
      </c>
      <c r="F4" s="265" t="s">
        <v>39</v>
      </c>
      <c r="G4" s="265"/>
      <c r="H4" s="53">
        <v>90</v>
      </c>
      <c r="I4" s="158">
        <v>887</v>
      </c>
      <c r="J4" s="159">
        <v>891</v>
      </c>
      <c r="K4" s="55" t="s">
        <v>11</v>
      </c>
      <c r="L4" s="22"/>
    </row>
    <row r="5" spans="1:12" x14ac:dyDescent="0.15">
      <c r="A5" s="56" t="s">
        <v>0</v>
      </c>
      <c r="B5" s="56">
        <v>1110</v>
      </c>
      <c r="C5" s="56" t="s">
        <v>1</v>
      </c>
      <c r="D5" s="56" t="s">
        <v>2</v>
      </c>
      <c r="E5" s="252"/>
      <c r="F5" s="266" t="s">
        <v>39</v>
      </c>
      <c r="G5" s="266"/>
      <c r="H5" s="56">
        <v>80</v>
      </c>
      <c r="I5" s="160">
        <v>887</v>
      </c>
      <c r="J5" s="161">
        <v>891</v>
      </c>
      <c r="K5" s="58" t="s">
        <v>11</v>
      </c>
      <c r="L5" s="22"/>
    </row>
    <row r="6" spans="1:12" x14ac:dyDescent="0.15">
      <c r="A6" s="59" t="s">
        <v>255</v>
      </c>
      <c r="B6" s="59">
        <v>1210</v>
      </c>
      <c r="C6" s="59" t="s">
        <v>1</v>
      </c>
      <c r="D6" s="59" t="s">
        <v>2</v>
      </c>
      <c r="E6" s="252"/>
      <c r="F6" s="269" t="s">
        <v>39</v>
      </c>
      <c r="G6" s="269"/>
      <c r="H6" s="59">
        <v>70</v>
      </c>
      <c r="I6" s="162">
        <v>887</v>
      </c>
      <c r="J6" s="163">
        <v>891</v>
      </c>
      <c r="K6" s="61" t="s">
        <v>11</v>
      </c>
      <c r="L6" s="22"/>
    </row>
    <row r="7" spans="1:12" x14ac:dyDescent="0.15">
      <c r="A7" s="53" t="s">
        <v>0</v>
      </c>
      <c r="B7" s="53">
        <v>1011</v>
      </c>
      <c r="C7" s="53" t="s">
        <v>1</v>
      </c>
      <c r="D7" s="53" t="s">
        <v>2</v>
      </c>
      <c r="E7" s="252"/>
      <c r="F7" s="258" t="s">
        <v>176</v>
      </c>
      <c r="G7" s="259"/>
      <c r="H7" s="53">
        <v>90</v>
      </c>
      <c r="I7" s="158">
        <v>665</v>
      </c>
      <c r="J7" s="159">
        <v>668</v>
      </c>
      <c r="K7" s="55" t="s">
        <v>11</v>
      </c>
      <c r="L7" s="22"/>
    </row>
    <row r="8" spans="1:12" ht="13.5" customHeight="1" x14ac:dyDescent="0.15">
      <c r="A8" s="56" t="s">
        <v>0</v>
      </c>
      <c r="B8" s="56">
        <v>1111</v>
      </c>
      <c r="C8" s="56" t="s">
        <v>1</v>
      </c>
      <c r="D8" s="56" t="s">
        <v>2</v>
      </c>
      <c r="E8" s="252"/>
      <c r="F8" s="254" t="s">
        <v>176</v>
      </c>
      <c r="G8" s="255"/>
      <c r="H8" s="56">
        <v>80</v>
      </c>
      <c r="I8" s="160">
        <v>665</v>
      </c>
      <c r="J8" s="161">
        <v>668</v>
      </c>
      <c r="K8" s="58" t="s">
        <v>11</v>
      </c>
      <c r="L8" s="22"/>
    </row>
    <row r="9" spans="1:12" ht="13.5" customHeight="1" x14ac:dyDescent="0.15">
      <c r="A9" s="59" t="s">
        <v>0</v>
      </c>
      <c r="B9" s="59">
        <v>1211</v>
      </c>
      <c r="C9" s="59" t="s">
        <v>1</v>
      </c>
      <c r="D9" s="59" t="s">
        <v>2</v>
      </c>
      <c r="E9" s="253"/>
      <c r="F9" s="256" t="s">
        <v>176</v>
      </c>
      <c r="G9" s="257"/>
      <c r="H9" s="59">
        <v>70</v>
      </c>
      <c r="I9" s="162">
        <v>665</v>
      </c>
      <c r="J9" s="163">
        <v>668</v>
      </c>
      <c r="K9" s="61" t="s">
        <v>11</v>
      </c>
      <c r="L9" s="22"/>
    </row>
    <row r="10" spans="1:12" ht="13.5" customHeight="1" x14ac:dyDescent="0.15">
      <c r="A10" s="53" t="s">
        <v>0</v>
      </c>
      <c r="B10" s="62">
        <v>1020</v>
      </c>
      <c r="C10" s="62" t="s">
        <v>1</v>
      </c>
      <c r="D10" s="53" t="s">
        <v>16</v>
      </c>
      <c r="E10" s="251" t="s">
        <v>265</v>
      </c>
      <c r="F10" s="53" t="s">
        <v>39</v>
      </c>
      <c r="G10" s="225" t="s">
        <v>29</v>
      </c>
      <c r="H10" s="53">
        <v>90</v>
      </c>
      <c r="I10" s="158">
        <v>29</v>
      </c>
      <c r="J10" s="158">
        <v>29</v>
      </c>
      <c r="K10" s="55" t="s">
        <v>15</v>
      </c>
      <c r="L10" s="22"/>
    </row>
    <row r="11" spans="1:12" x14ac:dyDescent="0.15">
      <c r="A11" s="56" t="s">
        <v>0</v>
      </c>
      <c r="B11" s="63">
        <v>1120</v>
      </c>
      <c r="C11" s="63" t="s">
        <v>1</v>
      </c>
      <c r="D11" s="56" t="s">
        <v>16</v>
      </c>
      <c r="E11" s="252"/>
      <c r="F11" s="56" t="s">
        <v>39</v>
      </c>
      <c r="G11" s="246"/>
      <c r="H11" s="56">
        <v>80</v>
      </c>
      <c r="I11" s="160">
        <v>29</v>
      </c>
      <c r="J11" s="160">
        <v>29</v>
      </c>
      <c r="K11" s="58" t="s">
        <v>15</v>
      </c>
      <c r="L11" s="22"/>
    </row>
    <row r="12" spans="1:12" x14ac:dyDescent="0.15">
      <c r="A12" s="59" t="s">
        <v>0</v>
      </c>
      <c r="B12" s="64">
        <v>1220</v>
      </c>
      <c r="C12" s="64" t="s">
        <v>1</v>
      </c>
      <c r="D12" s="59" t="s">
        <v>16</v>
      </c>
      <c r="E12" s="252"/>
      <c r="F12" s="59" t="s">
        <v>39</v>
      </c>
      <c r="G12" s="246"/>
      <c r="H12" s="59">
        <v>70</v>
      </c>
      <c r="I12" s="162">
        <v>29</v>
      </c>
      <c r="J12" s="162">
        <v>29</v>
      </c>
      <c r="K12" s="61" t="s">
        <v>15</v>
      </c>
      <c r="L12" s="22"/>
    </row>
    <row r="13" spans="1:12" x14ac:dyDescent="0.15">
      <c r="A13" s="53" t="s">
        <v>0</v>
      </c>
      <c r="B13" s="53">
        <v>1021</v>
      </c>
      <c r="C13" s="53" t="s">
        <v>1</v>
      </c>
      <c r="D13" s="53" t="s">
        <v>16</v>
      </c>
      <c r="E13" s="252"/>
      <c r="F13" s="53" t="s">
        <v>176</v>
      </c>
      <c r="G13" s="246"/>
      <c r="H13" s="53">
        <v>90</v>
      </c>
      <c r="I13" s="158">
        <v>22</v>
      </c>
      <c r="J13" s="158">
        <v>22</v>
      </c>
      <c r="K13" s="55" t="s">
        <v>15</v>
      </c>
      <c r="L13" s="22"/>
    </row>
    <row r="14" spans="1:12" x14ac:dyDescent="0.15">
      <c r="A14" s="56" t="s">
        <v>0</v>
      </c>
      <c r="B14" s="56">
        <v>1121</v>
      </c>
      <c r="C14" s="56" t="s">
        <v>1</v>
      </c>
      <c r="D14" s="56" t="s">
        <v>16</v>
      </c>
      <c r="E14" s="252"/>
      <c r="F14" s="56" t="s">
        <v>176</v>
      </c>
      <c r="G14" s="246"/>
      <c r="H14" s="56">
        <v>80</v>
      </c>
      <c r="I14" s="160">
        <v>22</v>
      </c>
      <c r="J14" s="160">
        <v>22</v>
      </c>
      <c r="K14" s="58" t="s">
        <v>15</v>
      </c>
      <c r="L14" s="22"/>
    </row>
    <row r="15" spans="1:12" x14ac:dyDescent="0.15">
      <c r="A15" s="59" t="s">
        <v>0</v>
      </c>
      <c r="B15" s="59">
        <v>1221</v>
      </c>
      <c r="C15" s="59" t="s">
        <v>1</v>
      </c>
      <c r="D15" s="59" t="s">
        <v>16</v>
      </c>
      <c r="E15" s="253"/>
      <c r="F15" s="59" t="s">
        <v>176</v>
      </c>
      <c r="G15" s="226"/>
      <c r="H15" s="59">
        <v>70</v>
      </c>
      <c r="I15" s="162">
        <v>22</v>
      </c>
      <c r="J15" s="162">
        <v>22</v>
      </c>
      <c r="K15" s="61" t="s">
        <v>15</v>
      </c>
      <c r="L15" s="22"/>
    </row>
    <row r="16" spans="1:12" ht="13.5" customHeight="1" x14ac:dyDescent="0.15">
      <c r="A16" s="53" t="s">
        <v>0</v>
      </c>
      <c r="B16" s="53">
        <v>1012</v>
      </c>
      <c r="C16" s="53" t="s">
        <v>25</v>
      </c>
      <c r="D16" s="53" t="s">
        <v>7</v>
      </c>
      <c r="E16" s="251" t="s">
        <v>339</v>
      </c>
      <c r="F16" s="258" t="s">
        <v>3</v>
      </c>
      <c r="G16" s="259"/>
      <c r="H16" s="53">
        <v>90</v>
      </c>
      <c r="I16" s="158">
        <v>1092</v>
      </c>
      <c r="J16" s="159">
        <v>1096</v>
      </c>
      <c r="K16" s="55" t="s">
        <v>11</v>
      </c>
      <c r="L16" s="22"/>
    </row>
    <row r="17" spans="1:12" x14ac:dyDescent="0.15">
      <c r="A17" s="56" t="s">
        <v>0</v>
      </c>
      <c r="B17" s="56">
        <v>1112</v>
      </c>
      <c r="C17" s="56" t="s">
        <v>25</v>
      </c>
      <c r="D17" s="56" t="s">
        <v>7</v>
      </c>
      <c r="E17" s="252"/>
      <c r="F17" s="254" t="s">
        <v>3</v>
      </c>
      <c r="G17" s="255"/>
      <c r="H17" s="56">
        <v>80</v>
      </c>
      <c r="I17" s="160">
        <v>1092</v>
      </c>
      <c r="J17" s="161">
        <v>1096</v>
      </c>
      <c r="K17" s="58" t="s">
        <v>11</v>
      </c>
      <c r="L17" s="22"/>
    </row>
    <row r="18" spans="1:12" x14ac:dyDescent="0.15">
      <c r="A18" s="59" t="s">
        <v>0</v>
      </c>
      <c r="B18" s="59">
        <v>1212</v>
      </c>
      <c r="C18" s="59" t="s">
        <v>25</v>
      </c>
      <c r="D18" s="59" t="s">
        <v>7</v>
      </c>
      <c r="E18" s="252"/>
      <c r="F18" s="256" t="s">
        <v>3</v>
      </c>
      <c r="G18" s="257"/>
      <c r="H18" s="59">
        <v>70</v>
      </c>
      <c r="I18" s="162">
        <v>1092</v>
      </c>
      <c r="J18" s="163">
        <v>1096</v>
      </c>
      <c r="K18" s="61" t="s">
        <v>11</v>
      </c>
      <c r="L18" s="22"/>
    </row>
    <row r="19" spans="1:12" x14ac:dyDescent="0.15">
      <c r="A19" s="53" t="s">
        <v>0</v>
      </c>
      <c r="B19" s="53">
        <v>1013</v>
      </c>
      <c r="C19" s="53" t="s">
        <v>25</v>
      </c>
      <c r="D19" s="53" t="s">
        <v>7</v>
      </c>
      <c r="E19" s="252"/>
      <c r="F19" s="258" t="s">
        <v>177</v>
      </c>
      <c r="G19" s="259"/>
      <c r="H19" s="53">
        <v>90</v>
      </c>
      <c r="I19" s="158">
        <v>819</v>
      </c>
      <c r="J19" s="159">
        <v>822</v>
      </c>
      <c r="K19" s="55" t="s">
        <v>11</v>
      </c>
      <c r="L19" s="22"/>
    </row>
    <row r="20" spans="1:12" x14ac:dyDescent="0.15">
      <c r="A20" s="56" t="s">
        <v>0</v>
      </c>
      <c r="B20" s="56">
        <v>1113</v>
      </c>
      <c r="C20" s="56" t="s">
        <v>25</v>
      </c>
      <c r="D20" s="56" t="s">
        <v>7</v>
      </c>
      <c r="E20" s="252"/>
      <c r="F20" s="254" t="s">
        <v>177</v>
      </c>
      <c r="G20" s="255"/>
      <c r="H20" s="56">
        <v>80</v>
      </c>
      <c r="I20" s="160">
        <v>819</v>
      </c>
      <c r="J20" s="161">
        <v>822</v>
      </c>
      <c r="K20" s="58" t="s">
        <v>11</v>
      </c>
      <c r="L20" s="22"/>
    </row>
    <row r="21" spans="1:12" x14ac:dyDescent="0.15">
      <c r="A21" s="59" t="s">
        <v>0</v>
      </c>
      <c r="B21" s="59">
        <v>1213</v>
      </c>
      <c r="C21" s="59" t="s">
        <v>25</v>
      </c>
      <c r="D21" s="59" t="s">
        <v>7</v>
      </c>
      <c r="E21" s="253"/>
      <c r="F21" s="256" t="s">
        <v>177</v>
      </c>
      <c r="G21" s="257"/>
      <c r="H21" s="59">
        <v>70</v>
      </c>
      <c r="I21" s="162">
        <v>819</v>
      </c>
      <c r="J21" s="163">
        <v>822</v>
      </c>
      <c r="K21" s="61" t="s">
        <v>11</v>
      </c>
      <c r="L21" s="22"/>
    </row>
    <row r="22" spans="1:12" ht="13.5" customHeight="1" x14ac:dyDescent="0.15">
      <c r="A22" s="53" t="s">
        <v>0</v>
      </c>
      <c r="B22" s="53">
        <v>1022</v>
      </c>
      <c r="C22" s="53" t="s">
        <v>25</v>
      </c>
      <c r="D22" s="53" t="s">
        <v>17</v>
      </c>
      <c r="E22" s="251" t="s">
        <v>266</v>
      </c>
      <c r="F22" s="53" t="s">
        <v>3</v>
      </c>
      <c r="G22" s="225" t="s">
        <v>29</v>
      </c>
      <c r="H22" s="53">
        <v>90</v>
      </c>
      <c r="I22" s="158">
        <v>36</v>
      </c>
      <c r="J22" s="158">
        <v>36</v>
      </c>
      <c r="K22" s="55" t="s">
        <v>15</v>
      </c>
      <c r="L22" s="22"/>
    </row>
    <row r="23" spans="1:12" x14ac:dyDescent="0.15">
      <c r="A23" s="56" t="s">
        <v>0</v>
      </c>
      <c r="B23" s="56">
        <v>1122</v>
      </c>
      <c r="C23" s="56" t="s">
        <v>25</v>
      </c>
      <c r="D23" s="56" t="s">
        <v>17</v>
      </c>
      <c r="E23" s="252"/>
      <c r="F23" s="56" t="s">
        <v>3</v>
      </c>
      <c r="G23" s="246"/>
      <c r="H23" s="56">
        <v>80</v>
      </c>
      <c r="I23" s="160">
        <v>36</v>
      </c>
      <c r="J23" s="160">
        <v>36</v>
      </c>
      <c r="K23" s="58" t="s">
        <v>15</v>
      </c>
      <c r="L23" s="22"/>
    </row>
    <row r="24" spans="1:12" x14ac:dyDescent="0.15">
      <c r="A24" s="59" t="s">
        <v>0</v>
      </c>
      <c r="B24" s="59">
        <v>1222</v>
      </c>
      <c r="C24" s="59" t="s">
        <v>25</v>
      </c>
      <c r="D24" s="59" t="s">
        <v>17</v>
      </c>
      <c r="E24" s="252"/>
      <c r="F24" s="59" t="s">
        <v>3</v>
      </c>
      <c r="G24" s="246"/>
      <c r="H24" s="59">
        <v>70</v>
      </c>
      <c r="I24" s="162">
        <v>36</v>
      </c>
      <c r="J24" s="162">
        <v>36</v>
      </c>
      <c r="K24" s="61" t="s">
        <v>15</v>
      </c>
      <c r="L24" s="22"/>
    </row>
    <row r="25" spans="1:12" x14ac:dyDescent="0.15">
      <c r="A25" s="53" t="s">
        <v>0</v>
      </c>
      <c r="B25" s="53">
        <v>1023</v>
      </c>
      <c r="C25" s="53" t="s">
        <v>25</v>
      </c>
      <c r="D25" s="53" t="s">
        <v>17</v>
      </c>
      <c r="E25" s="252"/>
      <c r="F25" s="53" t="s">
        <v>177</v>
      </c>
      <c r="G25" s="246"/>
      <c r="H25" s="53">
        <v>90</v>
      </c>
      <c r="I25" s="158">
        <v>27</v>
      </c>
      <c r="J25" s="158">
        <v>27</v>
      </c>
      <c r="K25" s="55" t="s">
        <v>15</v>
      </c>
      <c r="L25" s="22"/>
    </row>
    <row r="26" spans="1:12" x14ac:dyDescent="0.15">
      <c r="A26" s="56" t="s">
        <v>0</v>
      </c>
      <c r="B26" s="56">
        <v>1123</v>
      </c>
      <c r="C26" s="56" t="s">
        <v>25</v>
      </c>
      <c r="D26" s="56" t="s">
        <v>17</v>
      </c>
      <c r="E26" s="252"/>
      <c r="F26" s="56" t="s">
        <v>177</v>
      </c>
      <c r="G26" s="246"/>
      <c r="H26" s="56">
        <v>80</v>
      </c>
      <c r="I26" s="160">
        <v>27</v>
      </c>
      <c r="J26" s="160">
        <v>27</v>
      </c>
      <c r="K26" s="58" t="s">
        <v>15</v>
      </c>
      <c r="L26" s="22"/>
    </row>
    <row r="27" spans="1:12" x14ac:dyDescent="0.15">
      <c r="A27" s="59" t="s">
        <v>0</v>
      </c>
      <c r="B27" s="59">
        <v>1223</v>
      </c>
      <c r="C27" s="59" t="s">
        <v>25</v>
      </c>
      <c r="D27" s="59" t="s">
        <v>17</v>
      </c>
      <c r="E27" s="253"/>
      <c r="F27" s="59" t="s">
        <v>177</v>
      </c>
      <c r="G27" s="226"/>
      <c r="H27" s="59">
        <v>70</v>
      </c>
      <c r="I27" s="162">
        <v>27</v>
      </c>
      <c r="J27" s="162">
        <v>27</v>
      </c>
      <c r="K27" s="61" t="s">
        <v>15</v>
      </c>
      <c r="L27" s="22"/>
    </row>
    <row r="28" spans="1:12" ht="13.5" customHeight="1" x14ac:dyDescent="0.15">
      <c r="A28" s="53" t="s">
        <v>0</v>
      </c>
      <c r="B28" s="53">
        <v>1014</v>
      </c>
      <c r="C28" s="53" t="s">
        <v>6</v>
      </c>
      <c r="D28" s="53" t="s">
        <v>8</v>
      </c>
      <c r="E28" s="251" t="s">
        <v>367</v>
      </c>
      <c r="F28" s="258" t="s">
        <v>39</v>
      </c>
      <c r="G28" s="259"/>
      <c r="H28" s="53">
        <v>90</v>
      </c>
      <c r="I28" s="158">
        <v>1773</v>
      </c>
      <c r="J28" s="159">
        <v>1780</v>
      </c>
      <c r="K28" s="55" t="s">
        <v>11</v>
      </c>
      <c r="L28" s="22"/>
    </row>
    <row r="29" spans="1:12" x14ac:dyDescent="0.15">
      <c r="A29" s="56" t="s">
        <v>0</v>
      </c>
      <c r="B29" s="56">
        <v>1114</v>
      </c>
      <c r="C29" s="56" t="s">
        <v>6</v>
      </c>
      <c r="D29" s="56" t="s">
        <v>8</v>
      </c>
      <c r="E29" s="252"/>
      <c r="F29" s="254" t="s">
        <v>39</v>
      </c>
      <c r="G29" s="255"/>
      <c r="H29" s="56">
        <v>80</v>
      </c>
      <c r="I29" s="160">
        <v>1773</v>
      </c>
      <c r="J29" s="161">
        <v>1780</v>
      </c>
      <c r="K29" s="58" t="s">
        <v>11</v>
      </c>
      <c r="L29" s="22"/>
    </row>
    <row r="30" spans="1:12" x14ac:dyDescent="0.15">
      <c r="A30" s="59" t="s">
        <v>0</v>
      </c>
      <c r="B30" s="59">
        <v>1214</v>
      </c>
      <c r="C30" s="59" t="s">
        <v>6</v>
      </c>
      <c r="D30" s="59" t="s">
        <v>8</v>
      </c>
      <c r="E30" s="252"/>
      <c r="F30" s="256" t="s">
        <v>39</v>
      </c>
      <c r="G30" s="257"/>
      <c r="H30" s="59">
        <v>70</v>
      </c>
      <c r="I30" s="162">
        <v>1773</v>
      </c>
      <c r="J30" s="163">
        <v>1780</v>
      </c>
      <c r="K30" s="61" t="s">
        <v>11</v>
      </c>
      <c r="L30" s="22"/>
    </row>
    <row r="31" spans="1:12" x14ac:dyDescent="0.15">
      <c r="A31" s="53" t="s">
        <v>0</v>
      </c>
      <c r="B31" s="53">
        <v>1015</v>
      </c>
      <c r="C31" s="53" t="s">
        <v>6</v>
      </c>
      <c r="D31" s="53" t="s">
        <v>8</v>
      </c>
      <c r="E31" s="252"/>
      <c r="F31" s="258" t="s">
        <v>176</v>
      </c>
      <c r="G31" s="259"/>
      <c r="H31" s="53">
        <v>90</v>
      </c>
      <c r="I31" s="158">
        <v>1330</v>
      </c>
      <c r="J31" s="159">
        <v>1335</v>
      </c>
      <c r="K31" s="55" t="s">
        <v>11</v>
      </c>
      <c r="L31" s="22"/>
    </row>
    <row r="32" spans="1:12" x14ac:dyDescent="0.15">
      <c r="A32" s="56" t="s">
        <v>0</v>
      </c>
      <c r="B32" s="56">
        <v>1115</v>
      </c>
      <c r="C32" s="56" t="s">
        <v>6</v>
      </c>
      <c r="D32" s="56" t="s">
        <v>8</v>
      </c>
      <c r="E32" s="252"/>
      <c r="F32" s="254" t="s">
        <v>176</v>
      </c>
      <c r="G32" s="255"/>
      <c r="H32" s="56">
        <v>80</v>
      </c>
      <c r="I32" s="160">
        <v>1330</v>
      </c>
      <c r="J32" s="161">
        <v>1335</v>
      </c>
      <c r="K32" s="58" t="s">
        <v>11</v>
      </c>
      <c r="L32" s="22"/>
    </row>
    <row r="33" spans="1:12" x14ac:dyDescent="0.15">
      <c r="A33" s="59" t="s">
        <v>0</v>
      </c>
      <c r="B33" s="59">
        <v>1215</v>
      </c>
      <c r="C33" s="59" t="s">
        <v>6</v>
      </c>
      <c r="D33" s="59" t="s">
        <v>8</v>
      </c>
      <c r="E33" s="253"/>
      <c r="F33" s="256" t="s">
        <v>176</v>
      </c>
      <c r="G33" s="257"/>
      <c r="H33" s="59">
        <v>70</v>
      </c>
      <c r="I33" s="162">
        <v>1330</v>
      </c>
      <c r="J33" s="163">
        <v>1335</v>
      </c>
      <c r="K33" s="61" t="s">
        <v>11</v>
      </c>
      <c r="L33" s="22"/>
    </row>
    <row r="34" spans="1:12" ht="13.5" customHeight="1" x14ac:dyDescent="0.15">
      <c r="A34" s="53" t="s">
        <v>0</v>
      </c>
      <c r="B34" s="53">
        <v>1024</v>
      </c>
      <c r="C34" s="53" t="s">
        <v>6</v>
      </c>
      <c r="D34" s="53" t="s">
        <v>18</v>
      </c>
      <c r="E34" s="251" t="s">
        <v>340</v>
      </c>
      <c r="F34" s="53" t="s">
        <v>39</v>
      </c>
      <c r="G34" s="225" t="s">
        <v>29</v>
      </c>
      <c r="H34" s="53">
        <v>90</v>
      </c>
      <c r="I34" s="158">
        <v>58</v>
      </c>
      <c r="J34" s="159">
        <v>59</v>
      </c>
      <c r="K34" s="55" t="s">
        <v>15</v>
      </c>
      <c r="L34" s="22"/>
    </row>
    <row r="35" spans="1:12" x14ac:dyDescent="0.15">
      <c r="A35" s="56" t="s">
        <v>0</v>
      </c>
      <c r="B35" s="56">
        <v>1124</v>
      </c>
      <c r="C35" s="56" t="s">
        <v>6</v>
      </c>
      <c r="D35" s="56" t="s">
        <v>18</v>
      </c>
      <c r="E35" s="252"/>
      <c r="F35" s="56" t="s">
        <v>39</v>
      </c>
      <c r="G35" s="246"/>
      <c r="H35" s="56">
        <v>80</v>
      </c>
      <c r="I35" s="160">
        <v>58</v>
      </c>
      <c r="J35" s="161">
        <v>59</v>
      </c>
      <c r="K35" s="58" t="s">
        <v>15</v>
      </c>
      <c r="L35" s="22"/>
    </row>
    <row r="36" spans="1:12" x14ac:dyDescent="0.15">
      <c r="A36" s="59" t="s">
        <v>0</v>
      </c>
      <c r="B36" s="59">
        <v>1224</v>
      </c>
      <c r="C36" s="59" t="s">
        <v>6</v>
      </c>
      <c r="D36" s="59" t="s">
        <v>18</v>
      </c>
      <c r="E36" s="252"/>
      <c r="F36" s="59" t="s">
        <v>39</v>
      </c>
      <c r="G36" s="246"/>
      <c r="H36" s="59">
        <v>70</v>
      </c>
      <c r="I36" s="162">
        <v>58</v>
      </c>
      <c r="J36" s="163">
        <v>59</v>
      </c>
      <c r="K36" s="61" t="s">
        <v>15</v>
      </c>
      <c r="L36" s="22"/>
    </row>
    <row r="37" spans="1:12" x14ac:dyDescent="0.15">
      <c r="A37" s="53" t="s">
        <v>0</v>
      </c>
      <c r="B37" s="53">
        <v>1025</v>
      </c>
      <c r="C37" s="53" t="s">
        <v>6</v>
      </c>
      <c r="D37" s="53" t="s">
        <v>18</v>
      </c>
      <c r="E37" s="252"/>
      <c r="F37" s="53" t="s">
        <v>176</v>
      </c>
      <c r="G37" s="246"/>
      <c r="H37" s="53">
        <v>90</v>
      </c>
      <c r="I37" s="158">
        <v>44</v>
      </c>
      <c r="J37" s="158">
        <v>44</v>
      </c>
      <c r="K37" s="55" t="s">
        <v>15</v>
      </c>
      <c r="L37" s="22"/>
    </row>
    <row r="38" spans="1:12" x14ac:dyDescent="0.15">
      <c r="A38" s="56" t="s">
        <v>0</v>
      </c>
      <c r="B38" s="56">
        <v>1125</v>
      </c>
      <c r="C38" s="56" t="s">
        <v>6</v>
      </c>
      <c r="D38" s="56" t="s">
        <v>18</v>
      </c>
      <c r="E38" s="252"/>
      <c r="F38" s="56" t="s">
        <v>176</v>
      </c>
      <c r="G38" s="246"/>
      <c r="H38" s="56">
        <v>80</v>
      </c>
      <c r="I38" s="160">
        <v>44</v>
      </c>
      <c r="J38" s="160">
        <v>44</v>
      </c>
      <c r="K38" s="58" t="s">
        <v>15</v>
      </c>
      <c r="L38" s="22"/>
    </row>
    <row r="39" spans="1:12" x14ac:dyDescent="0.15">
      <c r="A39" s="59" t="s">
        <v>0</v>
      </c>
      <c r="B39" s="59">
        <v>1225</v>
      </c>
      <c r="C39" s="59" t="s">
        <v>6</v>
      </c>
      <c r="D39" s="59" t="s">
        <v>18</v>
      </c>
      <c r="E39" s="253"/>
      <c r="F39" s="59" t="s">
        <v>176</v>
      </c>
      <c r="G39" s="226"/>
      <c r="H39" s="59">
        <v>70</v>
      </c>
      <c r="I39" s="162">
        <v>44</v>
      </c>
      <c r="J39" s="162">
        <v>44</v>
      </c>
      <c r="K39" s="61" t="s">
        <v>15</v>
      </c>
      <c r="L39" s="22"/>
    </row>
    <row r="40" spans="1:12" ht="13.5" customHeight="1" x14ac:dyDescent="0.15">
      <c r="A40" s="53" t="s">
        <v>0</v>
      </c>
      <c r="B40" s="53">
        <v>1016</v>
      </c>
      <c r="C40" s="53" t="s">
        <v>26</v>
      </c>
      <c r="D40" s="53" t="s">
        <v>10</v>
      </c>
      <c r="E40" s="251" t="s">
        <v>341</v>
      </c>
      <c r="F40" s="258" t="s">
        <v>3</v>
      </c>
      <c r="G40" s="259"/>
      <c r="H40" s="53">
        <v>90</v>
      </c>
      <c r="I40" s="158">
        <v>2182</v>
      </c>
      <c r="J40" s="159">
        <v>2189</v>
      </c>
      <c r="K40" s="55" t="s">
        <v>11</v>
      </c>
      <c r="L40" s="22"/>
    </row>
    <row r="41" spans="1:12" x14ac:dyDescent="0.15">
      <c r="A41" s="56" t="s">
        <v>0</v>
      </c>
      <c r="B41" s="56">
        <v>1116</v>
      </c>
      <c r="C41" s="56" t="s">
        <v>26</v>
      </c>
      <c r="D41" s="56" t="s">
        <v>10</v>
      </c>
      <c r="E41" s="252"/>
      <c r="F41" s="254" t="s">
        <v>3</v>
      </c>
      <c r="G41" s="255"/>
      <c r="H41" s="56">
        <v>80</v>
      </c>
      <c r="I41" s="160">
        <v>2182</v>
      </c>
      <c r="J41" s="161">
        <v>2189</v>
      </c>
      <c r="K41" s="58" t="s">
        <v>11</v>
      </c>
      <c r="L41" s="22"/>
    </row>
    <row r="42" spans="1:12" x14ac:dyDescent="0.15">
      <c r="A42" s="59" t="s">
        <v>0</v>
      </c>
      <c r="B42" s="59">
        <v>1216</v>
      </c>
      <c r="C42" s="59" t="s">
        <v>26</v>
      </c>
      <c r="D42" s="59" t="s">
        <v>10</v>
      </c>
      <c r="E42" s="252"/>
      <c r="F42" s="256" t="s">
        <v>3</v>
      </c>
      <c r="G42" s="257"/>
      <c r="H42" s="59">
        <v>70</v>
      </c>
      <c r="I42" s="162">
        <v>2182</v>
      </c>
      <c r="J42" s="163">
        <v>2189</v>
      </c>
      <c r="K42" s="61" t="s">
        <v>11</v>
      </c>
      <c r="L42" s="22"/>
    </row>
    <row r="43" spans="1:12" x14ac:dyDescent="0.15">
      <c r="A43" s="53" t="s">
        <v>0</v>
      </c>
      <c r="B43" s="53">
        <v>1017</v>
      </c>
      <c r="C43" s="53" t="s">
        <v>26</v>
      </c>
      <c r="D43" s="53" t="s">
        <v>10</v>
      </c>
      <c r="E43" s="252"/>
      <c r="F43" s="258" t="s">
        <v>177</v>
      </c>
      <c r="G43" s="259"/>
      <c r="H43" s="53">
        <v>90</v>
      </c>
      <c r="I43" s="158">
        <v>1637</v>
      </c>
      <c r="J43" s="159">
        <v>1642</v>
      </c>
      <c r="K43" s="55" t="s">
        <v>11</v>
      </c>
      <c r="L43" s="22"/>
    </row>
    <row r="44" spans="1:12" x14ac:dyDescent="0.15">
      <c r="A44" s="56" t="s">
        <v>0</v>
      </c>
      <c r="B44" s="56">
        <v>1117</v>
      </c>
      <c r="C44" s="56" t="s">
        <v>26</v>
      </c>
      <c r="D44" s="56" t="s">
        <v>10</v>
      </c>
      <c r="E44" s="252"/>
      <c r="F44" s="254" t="s">
        <v>177</v>
      </c>
      <c r="G44" s="255"/>
      <c r="H44" s="56">
        <v>80</v>
      </c>
      <c r="I44" s="160">
        <v>1637</v>
      </c>
      <c r="J44" s="161">
        <v>1642</v>
      </c>
      <c r="K44" s="58" t="s">
        <v>11</v>
      </c>
      <c r="L44" s="22"/>
    </row>
    <row r="45" spans="1:12" x14ac:dyDescent="0.15">
      <c r="A45" s="59" t="s">
        <v>0</v>
      </c>
      <c r="B45" s="59">
        <v>1217</v>
      </c>
      <c r="C45" s="59" t="s">
        <v>26</v>
      </c>
      <c r="D45" s="59" t="s">
        <v>10</v>
      </c>
      <c r="E45" s="253"/>
      <c r="F45" s="256" t="s">
        <v>177</v>
      </c>
      <c r="G45" s="257"/>
      <c r="H45" s="59">
        <v>70</v>
      </c>
      <c r="I45" s="162">
        <v>1637</v>
      </c>
      <c r="J45" s="163">
        <v>1642</v>
      </c>
      <c r="K45" s="61" t="s">
        <v>11</v>
      </c>
      <c r="L45" s="22"/>
    </row>
    <row r="46" spans="1:12" ht="13.5" customHeight="1" x14ac:dyDescent="0.15">
      <c r="A46" s="53" t="s">
        <v>0</v>
      </c>
      <c r="B46" s="53">
        <v>1026</v>
      </c>
      <c r="C46" s="53" t="s">
        <v>26</v>
      </c>
      <c r="D46" s="53" t="s">
        <v>19</v>
      </c>
      <c r="E46" s="251" t="s">
        <v>267</v>
      </c>
      <c r="F46" s="53" t="s">
        <v>3</v>
      </c>
      <c r="G46" s="225" t="s">
        <v>29</v>
      </c>
      <c r="H46" s="53">
        <v>90</v>
      </c>
      <c r="I46" s="158">
        <v>72</v>
      </c>
      <c r="J46" s="158">
        <v>72</v>
      </c>
      <c r="K46" s="55" t="s">
        <v>15</v>
      </c>
      <c r="L46" s="22"/>
    </row>
    <row r="47" spans="1:12" x14ac:dyDescent="0.15">
      <c r="A47" s="56" t="s">
        <v>0</v>
      </c>
      <c r="B47" s="56">
        <v>1126</v>
      </c>
      <c r="C47" s="56" t="s">
        <v>26</v>
      </c>
      <c r="D47" s="56" t="s">
        <v>19</v>
      </c>
      <c r="E47" s="252"/>
      <c r="F47" s="56" t="s">
        <v>3</v>
      </c>
      <c r="G47" s="246"/>
      <c r="H47" s="56">
        <v>80</v>
      </c>
      <c r="I47" s="160">
        <v>72</v>
      </c>
      <c r="J47" s="160">
        <v>72</v>
      </c>
      <c r="K47" s="58" t="s">
        <v>15</v>
      </c>
      <c r="L47" s="22"/>
    </row>
    <row r="48" spans="1:12" x14ac:dyDescent="0.15">
      <c r="A48" s="59" t="s">
        <v>0</v>
      </c>
      <c r="B48" s="59">
        <v>1226</v>
      </c>
      <c r="C48" s="59" t="s">
        <v>26</v>
      </c>
      <c r="D48" s="59" t="s">
        <v>19</v>
      </c>
      <c r="E48" s="252"/>
      <c r="F48" s="59" t="s">
        <v>3</v>
      </c>
      <c r="G48" s="246"/>
      <c r="H48" s="59">
        <v>70</v>
      </c>
      <c r="I48" s="162">
        <v>72</v>
      </c>
      <c r="J48" s="162">
        <v>72</v>
      </c>
      <c r="K48" s="61" t="s">
        <v>15</v>
      </c>
      <c r="L48" s="22"/>
    </row>
    <row r="49" spans="1:12" x14ac:dyDescent="0.15">
      <c r="A49" s="53" t="s">
        <v>0</v>
      </c>
      <c r="B49" s="53">
        <v>1027</v>
      </c>
      <c r="C49" s="53" t="s">
        <v>26</v>
      </c>
      <c r="D49" s="53" t="s">
        <v>19</v>
      </c>
      <c r="E49" s="252"/>
      <c r="F49" s="53" t="s">
        <v>177</v>
      </c>
      <c r="G49" s="246"/>
      <c r="H49" s="53">
        <v>90</v>
      </c>
      <c r="I49" s="158">
        <v>54</v>
      </c>
      <c r="J49" s="158">
        <v>54</v>
      </c>
      <c r="K49" s="55" t="s">
        <v>15</v>
      </c>
      <c r="L49" s="22"/>
    </row>
    <row r="50" spans="1:12" x14ac:dyDescent="0.15">
      <c r="A50" s="56" t="s">
        <v>0</v>
      </c>
      <c r="B50" s="56">
        <v>1127</v>
      </c>
      <c r="C50" s="56" t="s">
        <v>26</v>
      </c>
      <c r="D50" s="56" t="s">
        <v>19</v>
      </c>
      <c r="E50" s="252"/>
      <c r="F50" s="56" t="s">
        <v>177</v>
      </c>
      <c r="G50" s="246"/>
      <c r="H50" s="56">
        <v>80</v>
      </c>
      <c r="I50" s="160">
        <v>54</v>
      </c>
      <c r="J50" s="160">
        <v>54</v>
      </c>
      <c r="K50" s="58" t="s">
        <v>15</v>
      </c>
      <c r="L50" s="22"/>
    </row>
    <row r="51" spans="1:12" x14ac:dyDescent="0.15">
      <c r="A51" s="59" t="s">
        <v>0</v>
      </c>
      <c r="B51" s="59">
        <v>1227</v>
      </c>
      <c r="C51" s="59" t="s">
        <v>26</v>
      </c>
      <c r="D51" s="59" t="s">
        <v>19</v>
      </c>
      <c r="E51" s="253"/>
      <c r="F51" s="59" t="s">
        <v>177</v>
      </c>
      <c r="G51" s="226"/>
      <c r="H51" s="59">
        <v>70</v>
      </c>
      <c r="I51" s="162">
        <v>54</v>
      </c>
      <c r="J51" s="162">
        <v>54</v>
      </c>
      <c r="K51" s="61" t="s">
        <v>15</v>
      </c>
      <c r="L51" s="22"/>
    </row>
    <row r="52" spans="1:12" ht="13.5" customHeight="1" x14ac:dyDescent="0.15">
      <c r="A52" s="53" t="s">
        <v>0</v>
      </c>
      <c r="B52" s="53">
        <v>1030</v>
      </c>
      <c r="C52" s="53" t="s">
        <v>9</v>
      </c>
      <c r="D52" s="53" t="s">
        <v>12</v>
      </c>
      <c r="E52" s="260" t="s">
        <v>342</v>
      </c>
      <c r="F52" s="258" t="s">
        <v>39</v>
      </c>
      <c r="G52" s="259"/>
      <c r="H52" s="53">
        <v>90</v>
      </c>
      <c r="I52" s="158">
        <v>217</v>
      </c>
      <c r="J52" s="159">
        <v>218</v>
      </c>
      <c r="K52" s="55" t="s">
        <v>20</v>
      </c>
      <c r="L52" s="22"/>
    </row>
    <row r="53" spans="1:12" x14ac:dyDescent="0.15">
      <c r="A53" s="56" t="s">
        <v>0</v>
      </c>
      <c r="B53" s="56">
        <v>1130</v>
      </c>
      <c r="C53" s="56" t="s">
        <v>9</v>
      </c>
      <c r="D53" s="56" t="s">
        <v>12</v>
      </c>
      <c r="E53" s="252"/>
      <c r="F53" s="254" t="s">
        <v>39</v>
      </c>
      <c r="G53" s="255"/>
      <c r="H53" s="56">
        <v>80</v>
      </c>
      <c r="I53" s="160">
        <v>217</v>
      </c>
      <c r="J53" s="161">
        <v>218</v>
      </c>
      <c r="K53" s="58" t="s">
        <v>20</v>
      </c>
      <c r="L53" s="22"/>
    </row>
    <row r="54" spans="1:12" x14ac:dyDescent="0.15">
      <c r="A54" s="59" t="s">
        <v>0</v>
      </c>
      <c r="B54" s="59">
        <v>1230</v>
      </c>
      <c r="C54" s="59" t="s">
        <v>9</v>
      </c>
      <c r="D54" s="59" t="s">
        <v>12</v>
      </c>
      <c r="E54" s="252"/>
      <c r="F54" s="256" t="s">
        <v>39</v>
      </c>
      <c r="G54" s="257"/>
      <c r="H54" s="59">
        <v>70</v>
      </c>
      <c r="I54" s="162">
        <v>217</v>
      </c>
      <c r="J54" s="163">
        <v>218</v>
      </c>
      <c r="K54" s="61" t="s">
        <v>20</v>
      </c>
      <c r="L54" s="22"/>
    </row>
    <row r="55" spans="1:12" x14ac:dyDescent="0.15">
      <c r="A55" s="53" t="s">
        <v>0</v>
      </c>
      <c r="B55" s="53">
        <v>1031</v>
      </c>
      <c r="C55" s="53" t="s">
        <v>9</v>
      </c>
      <c r="D55" s="53" t="s">
        <v>12</v>
      </c>
      <c r="E55" s="252"/>
      <c r="F55" s="258" t="s">
        <v>176</v>
      </c>
      <c r="G55" s="259"/>
      <c r="H55" s="53">
        <v>90</v>
      </c>
      <c r="I55" s="158">
        <v>163</v>
      </c>
      <c r="J55" s="159">
        <v>164</v>
      </c>
      <c r="K55" s="55" t="s">
        <v>20</v>
      </c>
      <c r="L55" s="22"/>
    </row>
    <row r="56" spans="1:12" x14ac:dyDescent="0.15">
      <c r="A56" s="56" t="s">
        <v>0</v>
      </c>
      <c r="B56" s="56">
        <v>1131</v>
      </c>
      <c r="C56" s="56" t="s">
        <v>9</v>
      </c>
      <c r="D56" s="56" t="s">
        <v>12</v>
      </c>
      <c r="E56" s="252"/>
      <c r="F56" s="254" t="s">
        <v>176</v>
      </c>
      <c r="G56" s="255"/>
      <c r="H56" s="56">
        <v>80</v>
      </c>
      <c r="I56" s="160">
        <v>163</v>
      </c>
      <c r="J56" s="161">
        <v>164</v>
      </c>
      <c r="K56" s="58" t="s">
        <v>20</v>
      </c>
      <c r="L56" s="22"/>
    </row>
    <row r="57" spans="1:12" x14ac:dyDescent="0.15">
      <c r="A57" s="59" t="s">
        <v>0</v>
      </c>
      <c r="B57" s="59">
        <v>1231</v>
      </c>
      <c r="C57" s="59" t="s">
        <v>9</v>
      </c>
      <c r="D57" s="59" t="s">
        <v>12</v>
      </c>
      <c r="E57" s="253"/>
      <c r="F57" s="256" t="s">
        <v>176</v>
      </c>
      <c r="G57" s="257"/>
      <c r="H57" s="59">
        <v>70</v>
      </c>
      <c r="I57" s="162">
        <v>163</v>
      </c>
      <c r="J57" s="163">
        <v>164</v>
      </c>
      <c r="K57" s="61" t="s">
        <v>20</v>
      </c>
      <c r="L57" s="22"/>
    </row>
    <row r="58" spans="1:12" ht="13.5" customHeight="1" x14ac:dyDescent="0.15">
      <c r="A58" s="53" t="s">
        <v>0</v>
      </c>
      <c r="B58" s="53">
        <v>1032</v>
      </c>
      <c r="C58" s="53" t="s">
        <v>27</v>
      </c>
      <c r="D58" s="53" t="s">
        <v>13</v>
      </c>
      <c r="E58" s="251" t="s">
        <v>344</v>
      </c>
      <c r="F58" s="258" t="s">
        <v>3</v>
      </c>
      <c r="G58" s="259"/>
      <c r="H58" s="53">
        <v>90</v>
      </c>
      <c r="I58" s="158">
        <v>267</v>
      </c>
      <c r="J58" s="159">
        <v>268</v>
      </c>
      <c r="K58" s="55" t="s">
        <v>20</v>
      </c>
      <c r="L58" s="22"/>
    </row>
    <row r="59" spans="1:12" x14ac:dyDescent="0.15">
      <c r="A59" s="56" t="s">
        <v>0</v>
      </c>
      <c r="B59" s="56">
        <v>1132</v>
      </c>
      <c r="C59" s="56" t="s">
        <v>27</v>
      </c>
      <c r="D59" s="56" t="s">
        <v>13</v>
      </c>
      <c r="E59" s="252"/>
      <c r="F59" s="254" t="s">
        <v>3</v>
      </c>
      <c r="G59" s="255"/>
      <c r="H59" s="56">
        <v>80</v>
      </c>
      <c r="I59" s="160">
        <v>267</v>
      </c>
      <c r="J59" s="161">
        <v>268</v>
      </c>
      <c r="K59" s="58" t="s">
        <v>20</v>
      </c>
      <c r="L59" s="22"/>
    </row>
    <row r="60" spans="1:12" x14ac:dyDescent="0.15">
      <c r="A60" s="59" t="s">
        <v>0</v>
      </c>
      <c r="B60" s="59">
        <v>1232</v>
      </c>
      <c r="C60" s="59" t="s">
        <v>27</v>
      </c>
      <c r="D60" s="59" t="s">
        <v>13</v>
      </c>
      <c r="E60" s="252"/>
      <c r="F60" s="256" t="s">
        <v>3</v>
      </c>
      <c r="G60" s="257"/>
      <c r="H60" s="59">
        <v>70</v>
      </c>
      <c r="I60" s="162">
        <v>267</v>
      </c>
      <c r="J60" s="163">
        <v>268</v>
      </c>
      <c r="K60" s="61" t="s">
        <v>20</v>
      </c>
      <c r="L60" s="22"/>
    </row>
    <row r="61" spans="1:12" x14ac:dyDescent="0.15">
      <c r="A61" s="53" t="s">
        <v>0</v>
      </c>
      <c r="B61" s="53">
        <v>1033</v>
      </c>
      <c r="C61" s="53" t="s">
        <v>27</v>
      </c>
      <c r="D61" s="53" t="s">
        <v>13</v>
      </c>
      <c r="E61" s="252"/>
      <c r="F61" s="258" t="s">
        <v>177</v>
      </c>
      <c r="G61" s="259"/>
      <c r="H61" s="53">
        <v>90</v>
      </c>
      <c r="I61" s="158">
        <v>200</v>
      </c>
      <c r="J61" s="159">
        <v>201</v>
      </c>
      <c r="K61" s="55" t="s">
        <v>20</v>
      </c>
      <c r="L61" s="22"/>
    </row>
    <row r="62" spans="1:12" x14ac:dyDescent="0.15">
      <c r="A62" s="56" t="s">
        <v>0</v>
      </c>
      <c r="B62" s="56">
        <v>1133</v>
      </c>
      <c r="C62" s="56" t="s">
        <v>27</v>
      </c>
      <c r="D62" s="56" t="s">
        <v>13</v>
      </c>
      <c r="E62" s="252"/>
      <c r="F62" s="254" t="s">
        <v>177</v>
      </c>
      <c r="G62" s="255"/>
      <c r="H62" s="56">
        <v>80</v>
      </c>
      <c r="I62" s="160">
        <v>200</v>
      </c>
      <c r="J62" s="161">
        <v>201</v>
      </c>
      <c r="K62" s="58" t="s">
        <v>20</v>
      </c>
      <c r="L62" s="22"/>
    </row>
    <row r="63" spans="1:12" x14ac:dyDescent="0.15">
      <c r="A63" s="59" t="s">
        <v>0</v>
      </c>
      <c r="B63" s="59">
        <v>1233</v>
      </c>
      <c r="C63" s="59" t="s">
        <v>27</v>
      </c>
      <c r="D63" s="59" t="s">
        <v>13</v>
      </c>
      <c r="E63" s="253"/>
      <c r="F63" s="256" t="s">
        <v>177</v>
      </c>
      <c r="G63" s="257"/>
      <c r="H63" s="59">
        <v>70</v>
      </c>
      <c r="I63" s="162">
        <v>200</v>
      </c>
      <c r="J63" s="163">
        <v>201</v>
      </c>
      <c r="K63" s="61" t="s">
        <v>20</v>
      </c>
      <c r="L63" s="22"/>
    </row>
    <row r="64" spans="1:12" ht="13.5" customHeight="1" x14ac:dyDescent="0.15">
      <c r="A64" s="53" t="s">
        <v>0</v>
      </c>
      <c r="B64" s="53">
        <v>1034</v>
      </c>
      <c r="C64" s="53" t="s">
        <v>28</v>
      </c>
      <c r="D64" s="53" t="s">
        <v>14</v>
      </c>
      <c r="E64" s="251" t="s">
        <v>343</v>
      </c>
      <c r="F64" s="258" t="s">
        <v>40</v>
      </c>
      <c r="G64" s="259"/>
      <c r="H64" s="53">
        <v>90</v>
      </c>
      <c r="I64" s="158">
        <v>166</v>
      </c>
      <c r="J64" s="159">
        <v>167</v>
      </c>
      <c r="K64" s="55" t="s">
        <v>20</v>
      </c>
      <c r="L64" s="22"/>
    </row>
    <row r="65" spans="1:12" x14ac:dyDescent="0.15">
      <c r="A65" s="56" t="s">
        <v>0</v>
      </c>
      <c r="B65" s="56">
        <v>1134</v>
      </c>
      <c r="C65" s="56" t="s">
        <v>28</v>
      </c>
      <c r="D65" s="56" t="s">
        <v>14</v>
      </c>
      <c r="E65" s="252"/>
      <c r="F65" s="254" t="s">
        <v>40</v>
      </c>
      <c r="G65" s="255"/>
      <c r="H65" s="56">
        <v>80</v>
      </c>
      <c r="I65" s="160">
        <v>166</v>
      </c>
      <c r="J65" s="161">
        <v>167</v>
      </c>
      <c r="K65" s="58" t="s">
        <v>20</v>
      </c>
      <c r="L65" s="22"/>
    </row>
    <row r="66" spans="1:12" x14ac:dyDescent="0.15">
      <c r="A66" s="59" t="s">
        <v>0</v>
      </c>
      <c r="B66" s="59">
        <v>1234</v>
      </c>
      <c r="C66" s="59" t="s">
        <v>28</v>
      </c>
      <c r="D66" s="59" t="s">
        <v>14</v>
      </c>
      <c r="E66" s="252"/>
      <c r="F66" s="256" t="s">
        <v>40</v>
      </c>
      <c r="G66" s="257"/>
      <c r="H66" s="59">
        <v>70</v>
      </c>
      <c r="I66" s="162">
        <v>166</v>
      </c>
      <c r="J66" s="163">
        <v>167</v>
      </c>
      <c r="K66" s="61" t="s">
        <v>20</v>
      </c>
      <c r="L66" s="22"/>
    </row>
    <row r="67" spans="1:12" x14ac:dyDescent="0.15">
      <c r="A67" s="53" t="s">
        <v>0</v>
      </c>
      <c r="B67" s="53">
        <v>1035</v>
      </c>
      <c r="C67" s="53" t="s">
        <v>28</v>
      </c>
      <c r="D67" s="53" t="s">
        <v>14</v>
      </c>
      <c r="E67" s="252"/>
      <c r="F67" s="258" t="s">
        <v>178</v>
      </c>
      <c r="G67" s="259"/>
      <c r="H67" s="53">
        <v>90</v>
      </c>
      <c r="I67" s="158">
        <v>125</v>
      </c>
      <c r="J67" s="158">
        <v>125</v>
      </c>
      <c r="K67" s="55" t="s">
        <v>20</v>
      </c>
      <c r="L67" s="22"/>
    </row>
    <row r="68" spans="1:12" x14ac:dyDescent="0.15">
      <c r="A68" s="56" t="s">
        <v>0</v>
      </c>
      <c r="B68" s="56">
        <v>1135</v>
      </c>
      <c r="C68" s="56" t="s">
        <v>28</v>
      </c>
      <c r="D68" s="56" t="s">
        <v>14</v>
      </c>
      <c r="E68" s="252"/>
      <c r="F68" s="254" t="s">
        <v>178</v>
      </c>
      <c r="G68" s="255"/>
      <c r="H68" s="56">
        <v>80</v>
      </c>
      <c r="I68" s="160">
        <v>125</v>
      </c>
      <c r="J68" s="160">
        <v>125</v>
      </c>
      <c r="K68" s="58" t="s">
        <v>20</v>
      </c>
      <c r="L68" s="22"/>
    </row>
    <row r="69" spans="1:12" x14ac:dyDescent="0.15">
      <c r="A69" s="59" t="s">
        <v>0</v>
      </c>
      <c r="B69" s="59">
        <v>1235</v>
      </c>
      <c r="C69" s="59" t="s">
        <v>28</v>
      </c>
      <c r="D69" s="59" t="s">
        <v>14</v>
      </c>
      <c r="E69" s="253"/>
      <c r="F69" s="256" t="s">
        <v>178</v>
      </c>
      <c r="G69" s="257"/>
      <c r="H69" s="59">
        <v>70</v>
      </c>
      <c r="I69" s="162">
        <v>125</v>
      </c>
      <c r="J69" s="162">
        <v>125</v>
      </c>
      <c r="K69" s="61" t="s">
        <v>20</v>
      </c>
      <c r="L69" s="22"/>
    </row>
    <row r="70" spans="1:12" x14ac:dyDescent="0.15">
      <c r="A70" s="53" t="s">
        <v>0</v>
      </c>
      <c r="B70" s="53">
        <v>1040</v>
      </c>
      <c r="C70" s="53" t="s">
        <v>22</v>
      </c>
      <c r="D70" s="270" t="s">
        <v>41</v>
      </c>
      <c r="E70" s="270" t="s">
        <v>38</v>
      </c>
      <c r="F70" s="258" t="s">
        <v>24</v>
      </c>
      <c r="G70" s="259"/>
      <c r="H70" s="53">
        <v>90</v>
      </c>
      <c r="I70" s="158">
        <v>200</v>
      </c>
      <c r="J70" s="158">
        <v>200</v>
      </c>
      <c r="K70" s="55" t="s">
        <v>11</v>
      </c>
      <c r="L70" s="22"/>
    </row>
    <row r="71" spans="1:12" x14ac:dyDescent="0.15">
      <c r="A71" s="56" t="s">
        <v>0</v>
      </c>
      <c r="B71" s="56">
        <v>1140</v>
      </c>
      <c r="C71" s="56" t="s">
        <v>22</v>
      </c>
      <c r="D71" s="271"/>
      <c r="E71" s="271"/>
      <c r="F71" s="254" t="s">
        <v>24</v>
      </c>
      <c r="G71" s="255"/>
      <c r="H71" s="56">
        <v>80</v>
      </c>
      <c r="I71" s="160">
        <v>200</v>
      </c>
      <c r="J71" s="160">
        <v>200</v>
      </c>
      <c r="K71" s="58" t="s">
        <v>11</v>
      </c>
      <c r="L71" s="22"/>
    </row>
    <row r="72" spans="1:12" x14ac:dyDescent="0.15">
      <c r="A72" s="59" t="s">
        <v>0</v>
      </c>
      <c r="B72" s="59">
        <v>1240</v>
      </c>
      <c r="C72" s="59" t="s">
        <v>22</v>
      </c>
      <c r="D72" s="272"/>
      <c r="E72" s="272"/>
      <c r="F72" s="256" t="s">
        <v>24</v>
      </c>
      <c r="G72" s="257"/>
      <c r="H72" s="59">
        <v>70</v>
      </c>
      <c r="I72" s="162">
        <v>200</v>
      </c>
      <c r="J72" s="162">
        <v>200</v>
      </c>
      <c r="K72" s="61" t="s">
        <v>11</v>
      </c>
      <c r="L72" s="22"/>
    </row>
    <row r="73" spans="1:12" x14ac:dyDescent="0.15">
      <c r="A73" s="53" t="s">
        <v>0</v>
      </c>
      <c r="B73" s="53">
        <v>1050</v>
      </c>
      <c r="C73" s="164" t="s">
        <v>23</v>
      </c>
      <c r="D73" s="273" t="s">
        <v>37</v>
      </c>
      <c r="E73" s="276" t="s">
        <v>256</v>
      </c>
      <c r="F73" s="261" t="s">
        <v>249</v>
      </c>
      <c r="G73" s="262"/>
      <c r="H73" s="53">
        <v>90</v>
      </c>
      <c r="I73" s="158">
        <v>20</v>
      </c>
      <c r="J73" s="158">
        <v>20</v>
      </c>
      <c r="K73" s="55" t="s">
        <v>20</v>
      </c>
      <c r="L73" s="22"/>
    </row>
    <row r="74" spans="1:12" x14ac:dyDescent="0.15">
      <c r="A74" s="56" t="s">
        <v>0</v>
      </c>
      <c r="B74" s="56">
        <v>1150</v>
      </c>
      <c r="C74" s="165" t="s">
        <v>23</v>
      </c>
      <c r="D74" s="274"/>
      <c r="E74" s="276"/>
      <c r="F74" s="263" t="s">
        <v>249</v>
      </c>
      <c r="G74" s="264"/>
      <c r="H74" s="56">
        <v>80</v>
      </c>
      <c r="I74" s="160">
        <v>20</v>
      </c>
      <c r="J74" s="160">
        <v>20</v>
      </c>
      <c r="K74" s="58" t="s">
        <v>20</v>
      </c>
      <c r="L74" s="22"/>
    </row>
    <row r="75" spans="1:12" x14ac:dyDescent="0.15">
      <c r="A75" s="59" t="s">
        <v>0</v>
      </c>
      <c r="B75" s="59">
        <v>1250</v>
      </c>
      <c r="C75" s="166" t="s">
        <v>23</v>
      </c>
      <c r="D75" s="275"/>
      <c r="E75" s="276"/>
      <c r="F75" s="277" t="s">
        <v>249</v>
      </c>
      <c r="G75" s="278"/>
      <c r="H75" s="167">
        <v>70</v>
      </c>
      <c r="I75" s="168">
        <v>20</v>
      </c>
      <c r="J75" s="168">
        <v>20</v>
      </c>
      <c r="K75" s="169" t="s">
        <v>20</v>
      </c>
      <c r="L75" s="22"/>
    </row>
    <row r="76" spans="1:12" x14ac:dyDescent="0.15">
      <c r="A76" s="53" t="s">
        <v>0</v>
      </c>
      <c r="B76" s="53">
        <v>1060</v>
      </c>
      <c r="C76" s="53" t="s">
        <v>220</v>
      </c>
      <c r="D76" s="270" t="s">
        <v>220</v>
      </c>
      <c r="F76" s="258" t="s">
        <v>21</v>
      </c>
      <c r="G76" s="259"/>
      <c r="H76" s="53">
        <v>90</v>
      </c>
      <c r="I76" s="158">
        <v>40</v>
      </c>
      <c r="J76" s="158">
        <v>40</v>
      </c>
      <c r="K76" s="55" t="s">
        <v>20</v>
      </c>
      <c r="L76" s="22"/>
    </row>
    <row r="77" spans="1:12" x14ac:dyDescent="0.15">
      <c r="A77" s="56" t="s">
        <v>0</v>
      </c>
      <c r="B77" s="56">
        <v>1160</v>
      </c>
      <c r="C77" s="56" t="s">
        <v>220</v>
      </c>
      <c r="D77" s="271"/>
      <c r="F77" s="254" t="s">
        <v>21</v>
      </c>
      <c r="G77" s="255"/>
      <c r="H77" s="56">
        <v>80</v>
      </c>
      <c r="I77" s="160">
        <v>40</v>
      </c>
      <c r="J77" s="160">
        <v>40</v>
      </c>
      <c r="K77" s="58" t="s">
        <v>20</v>
      </c>
      <c r="L77" s="22"/>
    </row>
    <row r="78" spans="1:12" x14ac:dyDescent="0.15">
      <c r="A78" s="59" t="s">
        <v>0</v>
      </c>
      <c r="B78" s="59">
        <v>1260</v>
      </c>
      <c r="C78" s="59" t="s">
        <v>220</v>
      </c>
      <c r="D78" s="271"/>
      <c r="F78" s="256" t="s">
        <v>21</v>
      </c>
      <c r="G78" s="257"/>
      <c r="H78" s="59">
        <v>70</v>
      </c>
      <c r="I78" s="162">
        <v>40</v>
      </c>
      <c r="J78" s="162">
        <v>40</v>
      </c>
      <c r="K78" s="61" t="s">
        <v>20</v>
      </c>
      <c r="L78" s="22"/>
    </row>
    <row r="79" spans="1:12" x14ac:dyDescent="0.15">
      <c r="A79" s="53" t="s">
        <v>0</v>
      </c>
      <c r="B79" s="53">
        <v>1061</v>
      </c>
      <c r="C79" s="53" t="s">
        <v>220</v>
      </c>
      <c r="D79" s="271"/>
      <c r="E79" s="20" t="s">
        <v>43</v>
      </c>
      <c r="F79" s="258" t="s">
        <v>179</v>
      </c>
      <c r="G79" s="259"/>
      <c r="H79" s="53">
        <v>90</v>
      </c>
      <c r="I79" s="158">
        <v>32</v>
      </c>
      <c r="J79" s="158">
        <v>32</v>
      </c>
      <c r="K79" s="55" t="s">
        <v>20</v>
      </c>
      <c r="L79" s="22"/>
    </row>
    <row r="80" spans="1:12" x14ac:dyDescent="0.15">
      <c r="A80" s="56" t="s">
        <v>0</v>
      </c>
      <c r="B80" s="56">
        <v>1161</v>
      </c>
      <c r="C80" s="56" t="s">
        <v>220</v>
      </c>
      <c r="D80" s="271"/>
      <c r="E80" s="9" t="s">
        <v>224</v>
      </c>
      <c r="F80" s="254" t="s">
        <v>179</v>
      </c>
      <c r="G80" s="255"/>
      <c r="H80" s="56">
        <v>80</v>
      </c>
      <c r="I80" s="160">
        <v>32</v>
      </c>
      <c r="J80" s="160">
        <v>32</v>
      </c>
      <c r="K80" s="58" t="s">
        <v>20</v>
      </c>
      <c r="L80" s="22"/>
    </row>
    <row r="81" spans="1:12" x14ac:dyDescent="0.15">
      <c r="A81" s="59" t="s">
        <v>0</v>
      </c>
      <c r="B81" s="59">
        <v>1261</v>
      </c>
      <c r="C81" s="59" t="s">
        <v>220</v>
      </c>
      <c r="D81" s="272"/>
      <c r="E81" s="8"/>
      <c r="F81" s="256" t="s">
        <v>179</v>
      </c>
      <c r="G81" s="257"/>
      <c r="H81" s="59">
        <v>70</v>
      </c>
      <c r="I81" s="162">
        <v>32</v>
      </c>
      <c r="J81" s="162">
        <v>32</v>
      </c>
      <c r="K81" s="61" t="s">
        <v>20</v>
      </c>
      <c r="L81" s="22"/>
    </row>
    <row r="82" spans="1:12" x14ac:dyDescent="0.15">
      <c r="A82" s="53" t="s">
        <v>0</v>
      </c>
      <c r="B82" s="53">
        <v>1062</v>
      </c>
      <c r="C82" s="53" t="s">
        <v>221</v>
      </c>
      <c r="D82" s="270" t="s">
        <v>221</v>
      </c>
      <c r="F82" s="258" t="s">
        <v>21</v>
      </c>
      <c r="G82" s="259"/>
      <c r="H82" s="53">
        <v>90</v>
      </c>
      <c r="I82" s="158">
        <v>29</v>
      </c>
      <c r="J82" s="158">
        <v>29</v>
      </c>
      <c r="K82" s="55" t="s">
        <v>20</v>
      </c>
      <c r="L82" s="22"/>
    </row>
    <row r="83" spans="1:12" x14ac:dyDescent="0.15">
      <c r="A83" s="56" t="s">
        <v>0</v>
      </c>
      <c r="B83" s="56">
        <v>1162</v>
      </c>
      <c r="C83" s="56" t="s">
        <v>221</v>
      </c>
      <c r="D83" s="271"/>
      <c r="E83" s="20" t="s">
        <v>248</v>
      </c>
      <c r="F83" s="254" t="s">
        <v>21</v>
      </c>
      <c r="G83" s="255"/>
      <c r="H83" s="56">
        <v>80</v>
      </c>
      <c r="I83" s="160">
        <v>29</v>
      </c>
      <c r="J83" s="160">
        <v>29</v>
      </c>
      <c r="K83" s="58" t="s">
        <v>20</v>
      </c>
      <c r="L83" s="22"/>
    </row>
    <row r="84" spans="1:12" x14ac:dyDescent="0.15">
      <c r="A84" s="59" t="s">
        <v>0</v>
      </c>
      <c r="B84" s="59">
        <v>1262</v>
      </c>
      <c r="C84" s="59" t="s">
        <v>221</v>
      </c>
      <c r="D84" s="271"/>
      <c r="E84" s="9" t="s">
        <v>254</v>
      </c>
      <c r="F84" s="256" t="s">
        <v>21</v>
      </c>
      <c r="G84" s="257"/>
      <c r="H84" s="59">
        <v>70</v>
      </c>
      <c r="I84" s="162">
        <v>29</v>
      </c>
      <c r="J84" s="162">
        <v>29</v>
      </c>
      <c r="K84" s="61" t="s">
        <v>20</v>
      </c>
      <c r="L84" s="22"/>
    </row>
    <row r="85" spans="1:12" x14ac:dyDescent="0.15">
      <c r="A85" s="53" t="s">
        <v>0</v>
      </c>
      <c r="B85" s="53">
        <v>1063</v>
      </c>
      <c r="C85" s="53" t="s">
        <v>221</v>
      </c>
      <c r="D85" s="271"/>
      <c r="E85" s="20"/>
      <c r="F85" s="258" t="s">
        <v>179</v>
      </c>
      <c r="G85" s="259"/>
      <c r="H85" s="53">
        <v>90</v>
      </c>
      <c r="I85" s="158">
        <v>23</v>
      </c>
      <c r="J85" s="158">
        <v>23</v>
      </c>
      <c r="K85" s="55" t="s">
        <v>20</v>
      </c>
      <c r="L85" s="22"/>
    </row>
    <row r="86" spans="1:12" x14ac:dyDescent="0.15">
      <c r="A86" s="56" t="s">
        <v>0</v>
      </c>
      <c r="B86" s="56">
        <v>1163</v>
      </c>
      <c r="C86" s="56" t="s">
        <v>221</v>
      </c>
      <c r="D86" s="271"/>
      <c r="E86" s="20"/>
      <c r="F86" s="254" t="s">
        <v>179</v>
      </c>
      <c r="G86" s="255"/>
      <c r="H86" s="56">
        <v>80</v>
      </c>
      <c r="I86" s="160">
        <v>23</v>
      </c>
      <c r="J86" s="160">
        <v>23</v>
      </c>
      <c r="K86" s="58" t="s">
        <v>20</v>
      </c>
      <c r="L86" s="22"/>
    </row>
    <row r="87" spans="1:12" x14ac:dyDescent="0.15">
      <c r="A87" s="59" t="s">
        <v>0</v>
      </c>
      <c r="B87" s="59">
        <v>1263</v>
      </c>
      <c r="C87" s="59" t="s">
        <v>221</v>
      </c>
      <c r="D87" s="272"/>
      <c r="E87" s="20" t="s">
        <v>225</v>
      </c>
      <c r="F87" s="256" t="s">
        <v>179</v>
      </c>
      <c r="G87" s="257"/>
      <c r="H87" s="59">
        <v>70</v>
      </c>
      <c r="I87" s="162">
        <v>23</v>
      </c>
      <c r="J87" s="162">
        <v>23</v>
      </c>
      <c r="K87" s="61" t="s">
        <v>20</v>
      </c>
      <c r="L87" s="22"/>
    </row>
    <row r="88" spans="1:12" x14ac:dyDescent="0.15">
      <c r="A88" s="53" t="s">
        <v>0</v>
      </c>
      <c r="B88" s="53">
        <v>1064</v>
      </c>
      <c r="C88" s="53" t="s">
        <v>223</v>
      </c>
      <c r="D88" s="270" t="s">
        <v>222</v>
      </c>
      <c r="E88" s="9" t="s">
        <v>226</v>
      </c>
      <c r="F88" s="258" t="s">
        <v>21</v>
      </c>
      <c r="G88" s="259"/>
      <c r="H88" s="53">
        <v>90</v>
      </c>
      <c r="I88" s="158">
        <v>16</v>
      </c>
      <c r="J88" s="158">
        <v>16</v>
      </c>
      <c r="K88" s="55" t="s">
        <v>20</v>
      </c>
      <c r="L88" s="22"/>
    </row>
    <row r="89" spans="1:12" x14ac:dyDescent="0.15">
      <c r="A89" s="56" t="s">
        <v>0</v>
      </c>
      <c r="B89" s="56">
        <v>1164</v>
      </c>
      <c r="C89" s="56" t="s">
        <v>223</v>
      </c>
      <c r="D89" s="271"/>
      <c r="F89" s="254" t="s">
        <v>21</v>
      </c>
      <c r="G89" s="255"/>
      <c r="H89" s="56">
        <v>80</v>
      </c>
      <c r="I89" s="160">
        <v>16</v>
      </c>
      <c r="J89" s="160">
        <v>16</v>
      </c>
      <c r="K89" s="58" t="s">
        <v>20</v>
      </c>
      <c r="L89" s="22"/>
    </row>
    <row r="90" spans="1:12" x14ac:dyDescent="0.15">
      <c r="A90" s="59" t="s">
        <v>0</v>
      </c>
      <c r="B90" s="59">
        <v>1264</v>
      </c>
      <c r="C90" s="59" t="s">
        <v>223</v>
      </c>
      <c r="D90" s="271"/>
      <c r="F90" s="256" t="s">
        <v>21</v>
      </c>
      <c r="G90" s="257"/>
      <c r="H90" s="59">
        <v>70</v>
      </c>
      <c r="I90" s="162">
        <v>16</v>
      </c>
      <c r="J90" s="162">
        <v>16</v>
      </c>
      <c r="K90" s="61" t="s">
        <v>20</v>
      </c>
      <c r="L90" s="22"/>
    </row>
    <row r="91" spans="1:12" x14ac:dyDescent="0.15">
      <c r="A91" s="53" t="s">
        <v>0</v>
      </c>
      <c r="B91" s="53">
        <v>1065</v>
      </c>
      <c r="C91" s="53" t="s">
        <v>223</v>
      </c>
      <c r="D91" s="271"/>
      <c r="F91" s="258" t="s">
        <v>179</v>
      </c>
      <c r="G91" s="259"/>
      <c r="H91" s="53">
        <v>90</v>
      </c>
      <c r="I91" s="158">
        <v>13</v>
      </c>
      <c r="J91" s="158">
        <v>13</v>
      </c>
      <c r="K91" s="55" t="s">
        <v>20</v>
      </c>
      <c r="L91" s="22"/>
    </row>
    <row r="92" spans="1:12" x14ac:dyDescent="0.15">
      <c r="A92" s="56" t="s">
        <v>0</v>
      </c>
      <c r="B92" s="56">
        <v>1165</v>
      </c>
      <c r="C92" s="56" t="s">
        <v>223</v>
      </c>
      <c r="D92" s="271"/>
      <c r="F92" s="254" t="s">
        <v>179</v>
      </c>
      <c r="G92" s="255"/>
      <c r="H92" s="56">
        <v>80</v>
      </c>
      <c r="I92" s="160">
        <v>13</v>
      </c>
      <c r="J92" s="160">
        <v>13</v>
      </c>
      <c r="K92" s="58" t="s">
        <v>20</v>
      </c>
      <c r="L92" s="22"/>
    </row>
    <row r="93" spans="1:12" x14ac:dyDescent="0.15">
      <c r="A93" s="59" t="s">
        <v>0</v>
      </c>
      <c r="B93" s="59">
        <v>1265</v>
      </c>
      <c r="C93" s="59" t="s">
        <v>223</v>
      </c>
      <c r="D93" s="272"/>
      <c r="E93" s="215"/>
      <c r="F93" s="256" t="s">
        <v>179</v>
      </c>
      <c r="G93" s="257"/>
      <c r="H93" s="59">
        <v>70</v>
      </c>
      <c r="I93" s="162">
        <v>13</v>
      </c>
      <c r="J93" s="162">
        <v>13</v>
      </c>
      <c r="K93" s="61" t="s">
        <v>20</v>
      </c>
      <c r="L93" s="22"/>
    </row>
    <row r="94" spans="1:12" x14ac:dyDescent="0.15">
      <c r="A94" s="53" t="s">
        <v>0</v>
      </c>
      <c r="B94" s="53">
        <v>1070</v>
      </c>
      <c r="C94" s="53" t="s">
        <v>290</v>
      </c>
      <c r="D94" s="270" t="s">
        <v>291</v>
      </c>
      <c r="E94" s="20" t="s">
        <v>43</v>
      </c>
      <c r="F94" s="258" t="s">
        <v>21</v>
      </c>
      <c r="G94" s="259"/>
      <c r="H94" s="53">
        <v>90</v>
      </c>
      <c r="I94" s="158">
        <v>18</v>
      </c>
      <c r="J94" s="158">
        <v>18</v>
      </c>
      <c r="K94" s="55" t="s">
        <v>20</v>
      </c>
      <c r="L94" s="22"/>
    </row>
    <row r="95" spans="1:12" x14ac:dyDescent="0.15">
      <c r="A95" s="56" t="s">
        <v>0</v>
      </c>
      <c r="B95" s="56">
        <v>1170</v>
      </c>
      <c r="C95" s="56" t="s">
        <v>290</v>
      </c>
      <c r="D95" s="271"/>
      <c r="E95" s="9" t="s">
        <v>224</v>
      </c>
      <c r="F95" s="254" t="s">
        <v>21</v>
      </c>
      <c r="G95" s="255"/>
      <c r="H95" s="56">
        <v>80</v>
      </c>
      <c r="I95" s="160">
        <v>18</v>
      </c>
      <c r="J95" s="160">
        <v>18</v>
      </c>
      <c r="K95" s="58" t="s">
        <v>20</v>
      </c>
      <c r="L95" s="22"/>
    </row>
    <row r="96" spans="1:12" x14ac:dyDescent="0.15">
      <c r="A96" s="59" t="s">
        <v>0</v>
      </c>
      <c r="B96" s="59">
        <v>1270</v>
      </c>
      <c r="C96" s="59" t="s">
        <v>290</v>
      </c>
      <c r="D96" s="271"/>
      <c r="E96" s="20" t="s">
        <v>248</v>
      </c>
      <c r="F96" s="256" t="s">
        <v>21</v>
      </c>
      <c r="G96" s="257"/>
      <c r="H96" s="59">
        <v>70</v>
      </c>
      <c r="I96" s="162">
        <v>18</v>
      </c>
      <c r="J96" s="162">
        <v>18</v>
      </c>
      <c r="K96" s="61" t="s">
        <v>20</v>
      </c>
      <c r="L96" s="22"/>
    </row>
    <row r="97" spans="1:14" x14ac:dyDescent="0.15">
      <c r="A97" s="53" t="s">
        <v>0</v>
      </c>
      <c r="B97" s="53">
        <v>1071</v>
      </c>
      <c r="C97" s="53" t="s">
        <v>290</v>
      </c>
      <c r="D97" s="271"/>
      <c r="E97" s="9" t="s">
        <v>254</v>
      </c>
      <c r="F97" s="258" t="s">
        <v>179</v>
      </c>
      <c r="G97" s="259"/>
      <c r="H97" s="53">
        <v>90</v>
      </c>
      <c r="I97" s="158">
        <v>14</v>
      </c>
      <c r="J97" s="158">
        <v>14</v>
      </c>
      <c r="K97" s="55" t="s">
        <v>20</v>
      </c>
      <c r="L97" s="22"/>
    </row>
    <row r="98" spans="1:14" x14ac:dyDescent="0.15">
      <c r="A98" s="56" t="s">
        <v>0</v>
      </c>
      <c r="B98" s="56">
        <v>1171</v>
      </c>
      <c r="C98" s="56" t="s">
        <v>290</v>
      </c>
      <c r="D98" s="271"/>
      <c r="E98" s="20" t="s">
        <v>225</v>
      </c>
      <c r="F98" s="254" t="s">
        <v>179</v>
      </c>
      <c r="G98" s="255"/>
      <c r="H98" s="56">
        <v>80</v>
      </c>
      <c r="I98" s="160">
        <v>14</v>
      </c>
      <c r="J98" s="160">
        <v>14</v>
      </c>
      <c r="K98" s="58" t="s">
        <v>20</v>
      </c>
      <c r="L98" s="22"/>
    </row>
    <row r="99" spans="1:14" x14ac:dyDescent="0.15">
      <c r="A99" s="59" t="s">
        <v>0</v>
      </c>
      <c r="B99" s="59">
        <v>1271</v>
      </c>
      <c r="C99" s="59" t="s">
        <v>290</v>
      </c>
      <c r="D99" s="272"/>
      <c r="E99" s="31" t="s">
        <v>226</v>
      </c>
      <c r="F99" s="256" t="s">
        <v>179</v>
      </c>
      <c r="G99" s="257"/>
      <c r="H99" s="59">
        <v>70</v>
      </c>
      <c r="I99" s="162">
        <v>14</v>
      </c>
      <c r="J99" s="162">
        <v>14</v>
      </c>
      <c r="K99" s="61" t="s">
        <v>20</v>
      </c>
      <c r="L99" s="22"/>
    </row>
    <row r="100" spans="1:14" x14ac:dyDescent="0.15">
      <c r="A100" s="53" t="s">
        <v>0</v>
      </c>
      <c r="B100" s="53">
        <v>1072</v>
      </c>
      <c r="C100" s="53" t="s">
        <v>292</v>
      </c>
      <c r="D100" s="270" t="s">
        <v>293</v>
      </c>
      <c r="E100" s="20" t="s">
        <v>43</v>
      </c>
      <c r="F100" s="258" t="s">
        <v>21</v>
      </c>
      <c r="G100" s="259"/>
      <c r="H100" s="53">
        <v>90</v>
      </c>
      <c r="I100" s="158">
        <v>12</v>
      </c>
      <c r="J100" s="158">
        <v>12</v>
      </c>
      <c r="K100" s="55" t="s">
        <v>20</v>
      </c>
      <c r="L100" s="22"/>
    </row>
    <row r="101" spans="1:14" x14ac:dyDescent="0.15">
      <c r="A101" s="56" t="s">
        <v>0</v>
      </c>
      <c r="B101" s="56">
        <v>1172</v>
      </c>
      <c r="C101" s="56" t="s">
        <v>292</v>
      </c>
      <c r="D101" s="271"/>
      <c r="E101" s="9" t="s">
        <v>224</v>
      </c>
      <c r="F101" s="254" t="s">
        <v>21</v>
      </c>
      <c r="G101" s="255"/>
      <c r="H101" s="56">
        <v>80</v>
      </c>
      <c r="I101" s="160">
        <v>12</v>
      </c>
      <c r="J101" s="160">
        <v>12</v>
      </c>
      <c r="K101" s="58" t="s">
        <v>20</v>
      </c>
      <c r="L101" s="22"/>
    </row>
    <row r="102" spans="1:14" x14ac:dyDescent="0.15">
      <c r="A102" s="59" t="s">
        <v>0</v>
      </c>
      <c r="B102" s="59">
        <v>1272</v>
      </c>
      <c r="C102" s="59" t="s">
        <v>292</v>
      </c>
      <c r="D102" s="271"/>
      <c r="E102" s="20" t="s">
        <v>248</v>
      </c>
      <c r="F102" s="256" t="s">
        <v>21</v>
      </c>
      <c r="G102" s="257"/>
      <c r="H102" s="59">
        <v>70</v>
      </c>
      <c r="I102" s="162">
        <v>12</v>
      </c>
      <c r="J102" s="162">
        <v>12</v>
      </c>
      <c r="K102" s="61" t="s">
        <v>20</v>
      </c>
      <c r="L102" s="22"/>
    </row>
    <row r="103" spans="1:14" x14ac:dyDescent="0.15">
      <c r="A103" s="53" t="s">
        <v>0</v>
      </c>
      <c r="B103" s="53">
        <v>1073</v>
      </c>
      <c r="C103" s="53" t="s">
        <v>292</v>
      </c>
      <c r="D103" s="271"/>
      <c r="E103" s="9" t="s">
        <v>254</v>
      </c>
      <c r="F103" s="258" t="s">
        <v>179</v>
      </c>
      <c r="G103" s="259"/>
      <c r="H103" s="53">
        <v>90</v>
      </c>
      <c r="I103" s="158">
        <v>10</v>
      </c>
      <c r="J103" s="158">
        <v>10</v>
      </c>
      <c r="K103" s="55" t="s">
        <v>20</v>
      </c>
      <c r="L103" s="22"/>
    </row>
    <row r="104" spans="1:14" x14ac:dyDescent="0.15">
      <c r="A104" s="56" t="s">
        <v>0</v>
      </c>
      <c r="B104" s="56">
        <v>1173</v>
      </c>
      <c r="C104" s="56" t="s">
        <v>292</v>
      </c>
      <c r="D104" s="271"/>
      <c r="E104" s="20" t="s">
        <v>225</v>
      </c>
      <c r="F104" s="254" t="s">
        <v>179</v>
      </c>
      <c r="G104" s="255"/>
      <c r="H104" s="56">
        <v>80</v>
      </c>
      <c r="I104" s="160">
        <v>10</v>
      </c>
      <c r="J104" s="160">
        <v>10</v>
      </c>
      <c r="K104" s="58" t="s">
        <v>20</v>
      </c>
      <c r="L104" s="22"/>
    </row>
    <row r="105" spans="1:14" x14ac:dyDescent="0.15">
      <c r="A105" s="59" t="s">
        <v>0</v>
      </c>
      <c r="B105" s="59">
        <v>1273</v>
      </c>
      <c r="C105" s="59" t="s">
        <v>292</v>
      </c>
      <c r="D105" s="272"/>
      <c r="E105" s="31" t="s">
        <v>226</v>
      </c>
      <c r="F105" s="256" t="s">
        <v>179</v>
      </c>
      <c r="G105" s="257"/>
      <c r="H105" s="59">
        <v>70</v>
      </c>
      <c r="I105" s="162">
        <v>10</v>
      </c>
      <c r="J105" s="162">
        <v>10</v>
      </c>
      <c r="K105" s="61" t="s">
        <v>20</v>
      </c>
      <c r="L105" s="22"/>
    </row>
    <row r="106" spans="1:14" s="175" customFormat="1" x14ac:dyDescent="0.15">
      <c r="A106" s="173" t="s">
        <v>402</v>
      </c>
      <c r="B106" s="173">
        <v>1080</v>
      </c>
      <c r="C106" s="223" t="s">
        <v>417</v>
      </c>
      <c r="D106" s="279" t="s">
        <v>428</v>
      </c>
      <c r="E106" s="217" t="s">
        <v>43</v>
      </c>
      <c r="F106" s="282" t="s">
        <v>21</v>
      </c>
      <c r="G106" s="283"/>
      <c r="H106" s="203">
        <v>90</v>
      </c>
      <c r="I106" s="206"/>
      <c r="J106" s="200">
        <v>7</v>
      </c>
      <c r="K106" s="204" t="s">
        <v>20</v>
      </c>
    </row>
    <row r="107" spans="1:14" s="175" customFormat="1" x14ac:dyDescent="0.15">
      <c r="A107" s="173" t="s">
        <v>402</v>
      </c>
      <c r="B107" s="173">
        <v>1180</v>
      </c>
      <c r="C107" s="202" t="s">
        <v>417</v>
      </c>
      <c r="D107" s="280"/>
      <c r="E107" s="220" t="s">
        <v>224</v>
      </c>
      <c r="F107" s="284" t="s">
        <v>21</v>
      </c>
      <c r="G107" s="285"/>
      <c r="H107" s="205">
        <v>80</v>
      </c>
      <c r="I107" s="206"/>
      <c r="J107" s="212">
        <v>7</v>
      </c>
      <c r="K107" s="207" t="s">
        <v>20</v>
      </c>
    </row>
    <row r="108" spans="1:14" s="175" customFormat="1" x14ac:dyDescent="0.15">
      <c r="A108" s="173" t="s">
        <v>402</v>
      </c>
      <c r="B108" s="173">
        <v>1280</v>
      </c>
      <c r="C108" s="202" t="s">
        <v>417</v>
      </c>
      <c r="D108" s="280"/>
      <c r="E108" s="218" t="s">
        <v>419</v>
      </c>
      <c r="F108" s="286" t="s">
        <v>21</v>
      </c>
      <c r="G108" s="287"/>
      <c r="H108" s="208">
        <v>70</v>
      </c>
      <c r="I108" s="209"/>
      <c r="J108" s="210">
        <v>7</v>
      </c>
      <c r="K108" s="211" t="s">
        <v>20</v>
      </c>
      <c r="M108" s="201"/>
      <c r="N108" s="201"/>
    </row>
    <row r="109" spans="1:14" s="175" customFormat="1" x14ac:dyDescent="0.15">
      <c r="A109" s="173" t="s">
        <v>402</v>
      </c>
      <c r="B109" s="173">
        <v>1081</v>
      </c>
      <c r="C109" s="202" t="s">
        <v>417</v>
      </c>
      <c r="D109" s="280"/>
      <c r="E109" s="219" t="s">
        <v>254</v>
      </c>
      <c r="F109" s="282" t="s">
        <v>179</v>
      </c>
      <c r="G109" s="283"/>
      <c r="H109" s="203">
        <v>90</v>
      </c>
      <c r="I109" s="206"/>
      <c r="J109" s="200">
        <v>5</v>
      </c>
      <c r="K109" s="204" t="s">
        <v>20</v>
      </c>
    </row>
    <row r="110" spans="1:14" s="175" customFormat="1" x14ac:dyDescent="0.15">
      <c r="A110" s="173" t="s">
        <v>402</v>
      </c>
      <c r="B110" s="173">
        <v>1181</v>
      </c>
      <c r="C110" s="202" t="s">
        <v>417</v>
      </c>
      <c r="D110" s="280"/>
      <c r="E110" s="218" t="s">
        <v>225</v>
      </c>
      <c r="F110" s="284" t="s">
        <v>179</v>
      </c>
      <c r="G110" s="285"/>
      <c r="H110" s="205">
        <v>80</v>
      </c>
      <c r="I110" s="206"/>
      <c r="J110" s="200">
        <v>5</v>
      </c>
      <c r="K110" s="207" t="s">
        <v>20</v>
      </c>
    </row>
    <row r="111" spans="1:14" s="175" customFormat="1" x14ac:dyDescent="0.15">
      <c r="A111" s="173" t="s">
        <v>402</v>
      </c>
      <c r="B111" s="173">
        <v>1281</v>
      </c>
      <c r="C111" s="202" t="s">
        <v>417</v>
      </c>
      <c r="D111" s="281"/>
      <c r="E111" s="221" t="s">
        <v>226</v>
      </c>
      <c r="F111" s="286" t="s">
        <v>179</v>
      </c>
      <c r="G111" s="287"/>
      <c r="H111" s="208">
        <v>70</v>
      </c>
      <c r="I111" s="209"/>
      <c r="J111" s="213">
        <v>5</v>
      </c>
      <c r="K111" s="211" t="s">
        <v>20</v>
      </c>
      <c r="M111" s="201"/>
      <c r="N111" s="201"/>
    </row>
    <row r="112" spans="1:14" s="175" customFormat="1" x14ac:dyDescent="0.15">
      <c r="A112" s="192"/>
      <c r="B112" s="192"/>
      <c r="C112" s="193"/>
      <c r="D112" s="40"/>
      <c r="E112" s="194"/>
      <c r="F112" s="8"/>
      <c r="G112" s="8"/>
      <c r="H112" s="195"/>
      <c r="I112" s="192"/>
      <c r="J112" s="196"/>
      <c r="K112" s="192"/>
    </row>
    <row r="113" spans="1:1" x14ac:dyDescent="0.15">
      <c r="A113" s="191"/>
    </row>
  </sheetData>
  <mergeCells count="113">
    <mergeCell ref="F102:G102"/>
    <mergeCell ref="D106:D111"/>
    <mergeCell ref="F109:G109"/>
    <mergeCell ref="F110:G110"/>
    <mergeCell ref="F111:G111"/>
    <mergeCell ref="D76:D81"/>
    <mergeCell ref="F78:G78"/>
    <mergeCell ref="F81:G81"/>
    <mergeCell ref="F91:G91"/>
    <mergeCell ref="F92:G92"/>
    <mergeCell ref="F89:G89"/>
    <mergeCell ref="F108:G108"/>
    <mergeCell ref="F107:G107"/>
    <mergeCell ref="F106:G106"/>
    <mergeCell ref="D88:D93"/>
    <mergeCell ref="F87:G87"/>
    <mergeCell ref="F90:G90"/>
    <mergeCell ref="F93:G93"/>
    <mergeCell ref="D94:D99"/>
    <mergeCell ref="F94:G94"/>
    <mergeCell ref="F95:G95"/>
    <mergeCell ref="F96:G96"/>
    <mergeCell ref="F97:G97"/>
    <mergeCell ref="F98:G98"/>
    <mergeCell ref="F99:G99"/>
    <mergeCell ref="D100:D105"/>
    <mergeCell ref="F100:G100"/>
    <mergeCell ref="F101:G101"/>
    <mergeCell ref="F61:G61"/>
    <mergeCell ref="F62:G62"/>
    <mergeCell ref="F64:G64"/>
    <mergeCell ref="F84:G84"/>
    <mergeCell ref="D82:D87"/>
    <mergeCell ref="D70:D72"/>
    <mergeCell ref="E70:E72"/>
    <mergeCell ref="F72:G72"/>
    <mergeCell ref="D73:D75"/>
    <mergeCell ref="E73:E75"/>
    <mergeCell ref="F75:G75"/>
    <mergeCell ref="F76:G76"/>
    <mergeCell ref="F77:G77"/>
    <mergeCell ref="F79:G79"/>
    <mergeCell ref="F80:G80"/>
    <mergeCell ref="F82:G82"/>
    <mergeCell ref="F83:G83"/>
    <mergeCell ref="F85:G85"/>
    <mergeCell ref="F68:G68"/>
    <mergeCell ref="E58:E63"/>
    <mergeCell ref="F59:G59"/>
    <mergeCell ref="F52:G52"/>
    <mergeCell ref="F53:G53"/>
    <mergeCell ref="F55:G55"/>
    <mergeCell ref="F60:G60"/>
    <mergeCell ref="F63:G63"/>
    <mergeCell ref="F66:G66"/>
    <mergeCell ref="F69:G69"/>
    <mergeCell ref="E64:E69"/>
    <mergeCell ref="F67:G67"/>
    <mergeCell ref="A2:B2"/>
    <mergeCell ref="C2:D3"/>
    <mergeCell ref="E2:K2"/>
    <mergeCell ref="F4:G4"/>
    <mergeCell ref="F5:G5"/>
    <mergeCell ref="F7:G7"/>
    <mergeCell ref="F8:G8"/>
    <mergeCell ref="F16:G16"/>
    <mergeCell ref="F3:G3"/>
    <mergeCell ref="E4:E9"/>
    <mergeCell ref="F6:G6"/>
    <mergeCell ref="F9:G9"/>
    <mergeCell ref="E10:E15"/>
    <mergeCell ref="G10:G15"/>
    <mergeCell ref="E16:E21"/>
    <mergeCell ref="F17:G17"/>
    <mergeCell ref="F19:G19"/>
    <mergeCell ref="F18:G18"/>
    <mergeCell ref="F40:G40"/>
    <mergeCell ref="F56:G56"/>
    <mergeCell ref="F103:G103"/>
    <mergeCell ref="F104:G104"/>
    <mergeCell ref="F105:G105"/>
    <mergeCell ref="E40:E45"/>
    <mergeCell ref="F42:G42"/>
    <mergeCell ref="F45:G45"/>
    <mergeCell ref="E46:E51"/>
    <mergeCell ref="G46:G51"/>
    <mergeCell ref="E52:E57"/>
    <mergeCell ref="F54:G54"/>
    <mergeCell ref="F86:G86"/>
    <mergeCell ref="F88:G88"/>
    <mergeCell ref="F41:G41"/>
    <mergeCell ref="F43:G43"/>
    <mergeCell ref="F44:G44"/>
    <mergeCell ref="F57:G57"/>
    <mergeCell ref="F65:G65"/>
    <mergeCell ref="F58:G58"/>
    <mergeCell ref="F70:G70"/>
    <mergeCell ref="F71:G71"/>
    <mergeCell ref="F73:G73"/>
    <mergeCell ref="F74:G74"/>
    <mergeCell ref="E22:E27"/>
    <mergeCell ref="G22:G27"/>
    <mergeCell ref="F20:G20"/>
    <mergeCell ref="E28:E33"/>
    <mergeCell ref="F30:G30"/>
    <mergeCell ref="F33:G33"/>
    <mergeCell ref="E34:E39"/>
    <mergeCell ref="G34:G39"/>
    <mergeCell ref="F28:G28"/>
    <mergeCell ref="F29:G29"/>
    <mergeCell ref="F31:G31"/>
    <mergeCell ref="F32:G32"/>
    <mergeCell ref="F21:G21"/>
  </mergeCells>
  <phoneticPr fontId="1"/>
  <conditionalFormatting sqref="A106:A112">
    <cfRule type="uniqueValues" dxfId="1" priority="17"/>
  </conditionalFormatting>
  <pageMargins left="0.51181102362204722" right="0.51181102362204722" top="0.55118110236220474" bottom="0.55118110236220474"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6"/>
  <sheetViews>
    <sheetView view="pageBreakPreview" zoomScale="75" zoomScaleNormal="75" zoomScaleSheetLayoutView="75" workbookViewId="0">
      <selection activeCell="B1" sqref="B1"/>
    </sheetView>
  </sheetViews>
  <sheetFormatPr defaultRowHeight="13.5" x14ac:dyDescent="0.15"/>
  <cols>
    <col min="1" max="1" width="6" style="1" customWidth="1"/>
    <col min="2" max="2" width="7.25" style="1" customWidth="1"/>
    <col min="3" max="3" width="41.625" style="1" customWidth="1"/>
    <col min="4" max="26" width="2.875" style="1" customWidth="1"/>
    <col min="27" max="27" width="4" style="1" customWidth="1"/>
    <col min="28" max="36" width="2.875" style="1" customWidth="1"/>
    <col min="37" max="38" width="12.125" style="15" customWidth="1"/>
    <col min="39" max="39" width="9" style="1"/>
    <col min="40" max="40" width="0.875" style="1" customWidth="1"/>
    <col min="41" max="42" width="2.875" style="1" customWidth="1"/>
    <col min="43" max="16384" width="9" style="1"/>
  </cols>
  <sheetData>
    <row r="1" spans="1:40" x14ac:dyDescent="0.15">
      <c r="AM1" s="114" t="s">
        <v>386</v>
      </c>
    </row>
    <row r="2" spans="1:40" ht="13.5" customHeight="1" x14ac:dyDescent="0.15">
      <c r="A2" s="237" t="s">
        <v>35</v>
      </c>
      <c r="B2" s="237"/>
      <c r="C2" s="237" t="s">
        <v>32</v>
      </c>
      <c r="D2" s="301" t="s">
        <v>36</v>
      </c>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3"/>
      <c r="AK2" s="288" t="s">
        <v>385</v>
      </c>
      <c r="AL2" s="33" t="s">
        <v>306</v>
      </c>
      <c r="AM2" s="225" t="s">
        <v>50</v>
      </c>
      <c r="AN2" s="34"/>
    </row>
    <row r="3" spans="1:40" x14ac:dyDescent="0.15">
      <c r="A3" s="2" t="s">
        <v>30</v>
      </c>
      <c r="B3" s="2" t="s">
        <v>31</v>
      </c>
      <c r="C3" s="237"/>
      <c r="D3" s="304"/>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6"/>
      <c r="AK3" s="289"/>
      <c r="AL3" s="32" t="s">
        <v>307</v>
      </c>
      <c r="AM3" s="226"/>
      <c r="AN3" s="34"/>
    </row>
    <row r="4" spans="1:40" x14ac:dyDescent="0.15">
      <c r="A4" s="3" t="s">
        <v>136</v>
      </c>
      <c r="B4" s="3">
        <v>1111</v>
      </c>
      <c r="C4" s="3" t="s">
        <v>137</v>
      </c>
      <c r="D4" s="240" t="s">
        <v>337</v>
      </c>
      <c r="E4" s="240"/>
      <c r="F4" s="240"/>
      <c r="G4" s="240"/>
      <c r="H4" s="240"/>
      <c r="I4" s="240"/>
      <c r="J4" s="240"/>
      <c r="K4" s="235" t="s">
        <v>103</v>
      </c>
      <c r="L4" s="235"/>
      <c r="M4" s="235"/>
      <c r="N4" s="235"/>
      <c r="O4" s="235"/>
      <c r="P4" s="235"/>
      <c r="Q4" s="235"/>
      <c r="R4" s="235"/>
      <c r="S4" s="235"/>
      <c r="T4" s="235"/>
      <c r="U4" s="235"/>
      <c r="V4" s="235"/>
      <c r="W4" s="235"/>
      <c r="X4" s="235"/>
      <c r="Y4" s="323" t="s">
        <v>320</v>
      </c>
      <c r="Z4" s="323"/>
      <c r="AA4" s="323"/>
      <c r="AB4" s="323"/>
      <c r="AC4" s="323"/>
      <c r="AD4" s="323"/>
      <c r="AE4" s="323"/>
      <c r="AF4" s="323"/>
      <c r="AG4" s="323"/>
      <c r="AH4" s="323"/>
      <c r="AI4" s="323"/>
      <c r="AJ4" s="323"/>
      <c r="AK4" s="11">
        <v>1655</v>
      </c>
      <c r="AL4" s="47">
        <v>1672</v>
      </c>
      <c r="AM4" s="12" t="s">
        <v>24</v>
      </c>
      <c r="AN4" s="41"/>
    </row>
    <row r="5" spans="1:40" x14ac:dyDescent="0.15">
      <c r="A5" s="3" t="s">
        <v>136</v>
      </c>
      <c r="B5" s="3">
        <v>1112</v>
      </c>
      <c r="C5" s="3" t="s">
        <v>138</v>
      </c>
      <c r="D5" s="240"/>
      <c r="E5" s="240"/>
      <c r="F5" s="240"/>
      <c r="G5" s="240"/>
      <c r="H5" s="240"/>
      <c r="I5" s="240"/>
      <c r="J5" s="240"/>
      <c r="K5" s="235"/>
      <c r="L5" s="235"/>
      <c r="M5" s="235"/>
      <c r="N5" s="235"/>
      <c r="O5" s="235"/>
      <c r="P5" s="235"/>
      <c r="Q5" s="235"/>
      <c r="R5" s="235"/>
      <c r="S5" s="235"/>
      <c r="T5" s="235"/>
      <c r="U5" s="235"/>
      <c r="V5" s="235"/>
      <c r="W5" s="235"/>
      <c r="X5" s="235"/>
      <c r="Y5" s="323" t="s">
        <v>345</v>
      </c>
      <c r="Z5" s="323"/>
      <c r="AA5" s="323"/>
      <c r="AB5" s="323"/>
      <c r="AC5" s="323"/>
      <c r="AD5" s="323"/>
      <c r="AE5" s="323"/>
      <c r="AF5" s="323"/>
      <c r="AG5" s="323"/>
      <c r="AH5" s="323"/>
      <c r="AI5" s="323"/>
      <c r="AJ5" s="323"/>
      <c r="AK5" s="11">
        <v>54</v>
      </c>
      <c r="AL5" s="47">
        <v>55</v>
      </c>
      <c r="AM5" s="12" t="s">
        <v>15</v>
      </c>
      <c r="AN5" s="41"/>
    </row>
    <row r="6" spans="1:40" x14ac:dyDescent="0.15">
      <c r="A6" s="3" t="s">
        <v>136</v>
      </c>
      <c r="B6" s="3">
        <v>1121</v>
      </c>
      <c r="C6" s="3" t="s">
        <v>139</v>
      </c>
      <c r="D6" s="240"/>
      <c r="E6" s="240"/>
      <c r="F6" s="240"/>
      <c r="G6" s="240"/>
      <c r="H6" s="240"/>
      <c r="I6" s="240"/>
      <c r="J6" s="240"/>
      <c r="K6" s="235" t="s">
        <v>104</v>
      </c>
      <c r="L6" s="235"/>
      <c r="M6" s="235"/>
      <c r="N6" s="235"/>
      <c r="O6" s="235"/>
      <c r="P6" s="235"/>
      <c r="Q6" s="235"/>
      <c r="R6" s="235"/>
      <c r="S6" s="235"/>
      <c r="T6" s="235"/>
      <c r="U6" s="235"/>
      <c r="V6" s="235"/>
      <c r="W6" s="235"/>
      <c r="X6" s="235"/>
      <c r="Y6" s="323" t="s">
        <v>346</v>
      </c>
      <c r="Z6" s="323"/>
      <c r="AA6" s="323"/>
      <c r="AB6" s="323"/>
      <c r="AC6" s="323"/>
      <c r="AD6" s="323"/>
      <c r="AE6" s="323"/>
      <c r="AF6" s="323"/>
      <c r="AG6" s="323"/>
      <c r="AH6" s="323"/>
      <c r="AI6" s="323"/>
      <c r="AJ6" s="323"/>
      <c r="AK6" s="11">
        <v>3393</v>
      </c>
      <c r="AL6" s="47">
        <v>3428</v>
      </c>
      <c r="AM6" s="12" t="s">
        <v>24</v>
      </c>
      <c r="AN6" s="41"/>
    </row>
    <row r="7" spans="1:40" x14ac:dyDescent="0.15">
      <c r="A7" s="3" t="s">
        <v>135</v>
      </c>
      <c r="B7" s="3">
        <v>1122</v>
      </c>
      <c r="C7" s="3" t="s">
        <v>140</v>
      </c>
      <c r="D7" s="240"/>
      <c r="E7" s="240"/>
      <c r="F7" s="240"/>
      <c r="G7" s="240"/>
      <c r="H7" s="240"/>
      <c r="I7" s="240"/>
      <c r="J7" s="240"/>
      <c r="K7" s="235"/>
      <c r="L7" s="235"/>
      <c r="M7" s="235"/>
      <c r="N7" s="235"/>
      <c r="O7" s="235"/>
      <c r="P7" s="235"/>
      <c r="Q7" s="235"/>
      <c r="R7" s="235"/>
      <c r="S7" s="235"/>
      <c r="T7" s="235"/>
      <c r="U7" s="235"/>
      <c r="V7" s="235"/>
      <c r="W7" s="235"/>
      <c r="X7" s="235"/>
      <c r="Y7" s="323" t="s">
        <v>347</v>
      </c>
      <c r="Z7" s="323"/>
      <c r="AA7" s="323"/>
      <c r="AB7" s="323"/>
      <c r="AC7" s="323"/>
      <c r="AD7" s="323"/>
      <c r="AE7" s="323"/>
      <c r="AF7" s="323"/>
      <c r="AG7" s="323"/>
      <c r="AH7" s="323"/>
      <c r="AI7" s="323"/>
      <c r="AJ7" s="323"/>
      <c r="AK7" s="11">
        <v>112</v>
      </c>
      <c r="AL7" s="47">
        <v>113</v>
      </c>
      <c r="AM7" s="12" t="s">
        <v>15</v>
      </c>
      <c r="AN7" s="41"/>
    </row>
    <row r="8" spans="1:40" x14ac:dyDescent="0.15">
      <c r="A8" s="6" t="s">
        <v>135</v>
      </c>
      <c r="B8" s="6">
        <v>1113</v>
      </c>
      <c r="C8" s="6" t="s">
        <v>141</v>
      </c>
      <c r="D8" s="240"/>
      <c r="E8" s="240"/>
      <c r="F8" s="240"/>
      <c r="G8" s="240"/>
      <c r="H8" s="240"/>
      <c r="I8" s="240"/>
      <c r="J8" s="240"/>
      <c r="K8" s="236" t="s">
        <v>233</v>
      </c>
      <c r="L8" s="236"/>
      <c r="M8" s="236"/>
      <c r="N8" s="236"/>
      <c r="O8" s="236"/>
      <c r="P8" s="236"/>
      <c r="Q8" s="236"/>
      <c r="R8" s="236"/>
      <c r="S8" s="236"/>
      <c r="T8" s="236"/>
      <c r="U8" s="236"/>
      <c r="V8" s="236"/>
      <c r="W8" s="236"/>
      <c r="X8" s="236"/>
      <c r="Y8" s="322"/>
      <c r="Z8" s="322"/>
      <c r="AA8" s="322"/>
      <c r="AB8" s="322"/>
      <c r="AC8" s="322"/>
      <c r="AD8" s="322"/>
      <c r="AE8" s="322"/>
      <c r="AF8" s="322"/>
      <c r="AG8" s="322"/>
      <c r="AH8" s="322"/>
      <c r="AI8" s="322"/>
      <c r="AJ8" s="322"/>
      <c r="AK8" s="110"/>
      <c r="AL8" s="111"/>
      <c r="AM8" s="321" t="s">
        <v>20</v>
      </c>
      <c r="AN8" s="42"/>
    </row>
    <row r="9" spans="1:40" x14ac:dyDescent="0.15">
      <c r="A9" s="6" t="s">
        <v>135</v>
      </c>
      <c r="B9" s="6">
        <v>1123</v>
      </c>
      <c r="C9" s="6" t="s">
        <v>142</v>
      </c>
      <c r="D9" s="240"/>
      <c r="E9" s="240"/>
      <c r="F9" s="240"/>
      <c r="G9" s="240"/>
      <c r="H9" s="240"/>
      <c r="I9" s="240"/>
      <c r="J9" s="240"/>
      <c r="K9" s="236" t="s">
        <v>234</v>
      </c>
      <c r="L9" s="236"/>
      <c r="M9" s="236"/>
      <c r="N9" s="236"/>
      <c r="O9" s="236"/>
      <c r="P9" s="236"/>
      <c r="Q9" s="236"/>
      <c r="R9" s="236"/>
      <c r="S9" s="236"/>
      <c r="T9" s="236"/>
      <c r="U9" s="236"/>
      <c r="V9" s="236"/>
      <c r="W9" s="236"/>
      <c r="X9" s="236"/>
      <c r="Y9" s="322"/>
      <c r="Z9" s="322"/>
      <c r="AA9" s="322"/>
      <c r="AB9" s="322"/>
      <c r="AC9" s="322"/>
      <c r="AD9" s="322"/>
      <c r="AE9" s="322"/>
      <c r="AF9" s="322"/>
      <c r="AG9" s="322"/>
      <c r="AH9" s="322"/>
      <c r="AI9" s="322"/>
      <c r="AJ9" s="322"/>
      <c r="AK9" s="110"/>
      <c r="AL9" s="111"/>
      <c r="AM9" s="236"/>
      <c r="AN9" s="43"/>
    </row>
    <row r="10" spans="1:40" x14ac:dyDescent="0.15">
      <c r="A10" s="3" t="s">
        <v>135</v>
      </c>
      <c r="B10" s="3">
        <v>8110</v>
      </c>
      <c r="C10" s="3" t="s">
        <v>143</v>
      </c>
      <c r="D10" s="240" t="s">
        <v>49</v>
      </c>
      <c r="E10" s="240"/>
      <c r="F10" s="240"/>
      <c r="G10" s="240"/>
      <c r="H10" s="240"/>
      <c r="I10" s="240"/>
      <c r="J10" s="240"/>
      <c r="K10" s="240"/>
      <c r="L10" s="240"/>
      <c r="M10" s="240"/>
      <c r="N10" s="240"/>
      <c r="O10" s="240"/>
      <c r="P10" s="240"/>
      <c r="Q10" s="307" t="s">
        <v>113</v>
      </c>
      <c r="R10" s="307"/>
      <c r="S10" s="307"/>
      <c r="T10" s="307"/>
      <c r="U10" s="307"/>
      <c r="V10" s="307"/>
      <c r="W10" s="307"/>
      <c r="X10" s="307"/>
      <c r="Y10" s="307"/>
      <c r="Z10" s="307"/>
      <c r="AA10" s="307"/>
      <c r="AB10" s="307"/>
      <c r="AC10" s="307"/>
      <c r="AD10" s="307"/>
      <c r="AE10" s="307"/>
      <c r="AF10" s="307"/>
      <c r="AG10" s="307"/>
      <c r="AH10" s="307"/>
      <c r="AI10" s="307"/>
      <c r="AJ10" s="307"/>
      <c r="AK10" s="11"/>
      <c r="AL10" s="11"/>
      <c r="AM10" s="12" t="s">
        <v>24</v>
      </c>
      <c r="AN10" s="41"/>
    </row>
    <row r="11" spans="1:40" x14ac:dyDescent="0.15">
      <c r="A11" s="3" t="s">
        <v>135</v>
      </c>
      <c r="B11" s="3">
        <v>8111</v>
      </c>
      <c r="C11" s="3" t="s">
        <v>144</v>
      </c>
      <c r="D11" s="240"/>
      <c r="E11" s="240"/>
      <c r="F11" s="240"/>
      <c r="G11" s="240"/>
      <c r="H11" s="240"/>
      <c r="I11" s="240"/>
      <c r="J11" s="240"/>
      <c r="K11" s="240"/>
      <c r="L11" s="240"/>
      <c r="M11" s="240"/>
      <c r="N11" s="240"/>
      <c r="O11" s="240"/>
      <c r="P11" s="240"/>
      <c r="Q11" s="307" t="s">
        <v>113</v>
      </c>
      <c r="R11" s="307"/>
      <c r="S11" s="307"/>
      <c r="T11" s="307"/>
      <c r="U11" s="307"/>
      <c r="V11" s="307"/>
      <c r="W11" s="307"/>
      <c r="X11" s="307"/>
      <c r="Y11" s="307"/>
      <c r="Z11" s="307"/>
      <c r="AA11" s="307"/>
      <c r="AB11" s="307"/>
      <c r="AC11" s="307"/>
      <c r="AD11" s="307"/>
      <c r="AE11" s="307"/>
      <c r="AF11" s="307"/>
      <c r="AG11" s="307"/>
      <c r="AH11" s="307"/>
      <c r="AI11" s="307"/>
      <c r="AJ11" s="307"/>
      <c r="AK11" s="11"/>
      <c r="AL11" s="11"/>
      <c r="AM11" s="12" t="s">
        <v>15</v>
      </c>
      <c r="AN11" s="41"/>
    </row>
    <row r="12" spans="1:40" x14ac:dyDescent="0.15">
      <c r="A12" s="6" t="s">
        <v>135</v>
      </c>
      <c r="B12" s="6">
        <v>8112</v>
      </c>
      <c r="C12" s="6" t="s">
        <v>145</v>
      </c>
      <c r="D12" s="240"/>
      <c r="E12" s="240"/>
      <c r="F12" s="240"/>
      <c r="G12" s="240"/>
      <c r="H12" s="240"/>
      <c r="I12" s="240"/>
      <c r="J12" s="240"/>
      <c r="K12" s="240"/>
      <c r="L12" s="240"/>
      <c r="M12" s="240"/>
      <c r="N12" s="240"/>
      <c r="O12" s="240"/>
      <c r="P12" s="240"/>
      <c r="Q12" s="308" t="s">
        <v>113</v>
      </c>
      <c r="R12" s="308"/>
      <c r="S12" s="308"/>
      <c r="T12" s="308"/>
      <c r="U12" s="308"/>
      <c r="V12" s="308"/>
      <c r="W12" s="308"/>
      <c r="X12" s="308"/>
      <c r="Y12" s="308"/>
      <c r="Z12" s="308"/>
      <c r="AA12" s="308"/>
      <c r="AB12" s="308"/>
      <c r="AC12" s="308"/>
      <c r="AD12" s="308"/>
      <c r="AE12" s="308"/>
      <c r="AF12" s="308"/>
      <c r="AG12" s="308"/>
      <c r="AH12" s="308"/>
      <c r="AI12" s="308"/>
      <c r="AJ12" s="308"/>
      <c r="AK12" s="110"/>
      <c r="AL12" s="111"/>
      <c r="AM12" s="16" t="s">
        <v>20</v>
      </c>
      <c r="AN12" s="42"/>
    </row>
    <row r="13" spans="1:40" x14ac:dyDescent="0.15">
      <c r="A13" s="3" t="s">
        <v>135</v>
      </c>
      <c r="B13" s="3">
        <v>6105</v>
      </c>
      <c r="C13" s="3" t="s">
        <v>147</v>
      </c>
      <c r="D13" s="349" t="s">
        <v>105</v>
      </c>
      <c r="E13" s="240"/>
      <c r="F13" s="240"/>
      <c r="G13" s="240"/>
      <c r="H13" s="240"/>
      <c r="I13" s="240"/>
      <c r="J13" s="240"/>
      <c r="K13" s="240"/>
      <c r="L13" s="240"/>
      <c r="M13" s="240"/>
      <c r="N13" s="240"/>
      <c r="O13" s="240"/>
      <c r="P13" s="240"/>
      <c r="Q13" s="267" t="s">
        <v>116</v>
      </c>
      <c r="R13" s="292"/>
      <c r="S13" s="292"/>
      <c r="T13" s="292"/>
      <c r="U13" s="292"/>
      <c r="V13" s="292"/>
      <c r="W13" s="292"/>
      <c r="X13" s="292"/>
      <c r="Y13" s="290" t="s">
        <v>120</v>
      </c>
      <c r="Z13" s="290"/>
      <c r="AA13" s="290"/>
      <c r="AB13" s="290"/>
      <c r="AC13" s="290"/>
      <c r="AD13" s="290"/>
      <c r="AE13" s="290"/>
      <c r="AF13" s="290"/>
      <c r="AG13" s="290"/>
      <c r="AH13" s="290"/>
      <c r="AI13" s="290"/>
      <c r="AJ13" s="291"/>
      <c r="AK13" s="13" t="s">
        <v>111</v>
      </c>
      <c r="AL13" s="13" t="s">
        <v>111</v>
      </c>
      <c r="AM13" s="338"/>
      <c r="AN13" s="44"/>
    </row>
    <row r="14" spans="1:40" x14ac:dyDescent="0.15">
      <c r="A14" s="3" t="s">
        <v>135</v>
      </c>
      <c r="B14" s="3">
        <v>6106</v>
      </c>
      <c r="C14" s="3" t="s">
        <v>148</v>
      </c>
      <c r="D14" s="240"/>
      <c r="E14" s="240"/>
      <c r="F14" s="240"/>
      <c r="G14" s="240"/>
      <c r="H14" s="240"/>
      <c r="I14" s="240"/>
      <c r="J14" s="240"/>
      <c r="K14" s="240"/>
      <c r="L14" s="240"/>
      <c r="M14" s="240"/>
      <c r="N14" s="240"/>
      <c r="O14" s="240"/>
      <c r="P14" s="240"/>
      <c r="Q14" s="267" t="s">
        <v>117</v>
      </c>
      <c r="R14" s="292"/>
      <c r="S14" s="292"/>
      <c r="T14" s="292"/>
      <c r="U14" s="292"/>
      <c r="V14" s="292"/>
      <c r="W14" s="292"/>
      <c r="X14" s="292"/>
      <c r="Y14" s="290" t="s">
        <v>121</v>
      </c>
      <c r="Z14" s="290"/>
      <c r="AA14" s="290"/>
      <c r="AB14" s="290"/>
      <c r="AC14" s="290"/>
      <c r="AD14" s="290"/>
      <c r="AE14" s="290"/>
      <c r="AF14" s="290"/>
      <c r="AG14" s="290"/>
      <c r="AH14" s="290"/>
      <c r="AI14" s="290"/>
      <c r="AJ14" s="291"/>
      <c r="AK14" s="13" t="s">
        <v>112</v>
      </c>
      <c r="AL14" s="13" t="s">
        <v>112</v>
      </c>
      <c r="AM14" s="338"/>
      <c r="AN14" s="44"/>
    </row>
    <row r="15" spans="1:40" x14ac:dyDescent="0.15">
      <c r="A15" s="3" t="s">
        <v>135</v>
      </c>
      <c r="B15" s="3">
        <v>5010</v>
      </c>
      <c r="C15" s="3" t="s">
        <v>149</v>
      </c>
      <c r="D15" s="267" t="s">
        <v>310</v>
      </c>
      <c r="E15" s="292"/>
      <c r="F15" s="292"/>
      <c r="G15" s="292"/>
      <c r="H15" s="292"/>
      <c r="I15" s="292"/>
      <c r="J15" s="292"/>
      <c r="K15" s="292"/>
      <c r="L15" s="292"/>
      <c r="M15" s="292"/>
      <c r="N15" s="292"/>
      <c r="O15" s="292"/>
      <c r="P15" s="292"/>
      <c r="Q15" s="292"/>
      <c r="R15" s="292"/>
      <c r="S15" s="292"/>
      <c r="T15" s="292"/>
      <c r="U15" s="292"/>
      <c r="V15" s="292"/>
      <c r="W15" s="292"/>
      <c r="X15" s="292"/>
      <c r="Y15" s="290" t="s">
        <v>122</v>
      </c>
      <c r="Z15" s="290"/>
      <c r="AA15" s="290"/>
      <c r="AB15" s="290"/>
      <c r="AC15" s="290"/>
      <c r="AD15" s="290"/>
      <c r="AE15" s="290"/>
      <c r="AF15" s="290"/>
      <c r="AG15" s="290"/>
      <c r="AH15" s="290"/>
      <c r="AI15" s="290"/>
      <c r="AJ15" s="291"/>
      <c r="AK15" s="11">
        <v>100</v>
      </c>
      <c r="AL15" s="11">
        <v>100</v>
      </c>
      <c r="AM15" s="338"/>
      <c r="AN15" s="44"/>
    </row>
    <row r="16" spans="1:40" x14ac:dyDescent="0.15">
      <c r="A16" s="3" t="s">
        <v>135</v>
      </c>
      <c r="B16" s="3">
        <v>5002</v>
      </c>
      <c r="C16" s="3" t="s">
        <v>150</v>
      </c>
      <c r="D16" s="267" t="s">
        <v>311</v>
      </c>
      <c r="E16" s="292"/>
      <c r="F16" s="292"/>
      <c r="G16" s="292"/>
      <c r="H16" s="292"/>
      <c r="I16" s="292"/>
      <c r="J16" s="292"/>
      <c r="K16" s="292"/>
      <c r="L16" s="292"/>
      <c r="M16" s="292"/>
      <c r="N16" s="292"/>
      <c r="O16" s="292"/>
      <c r="P16" s="292"/>
      <c r="Q16" s="292"/>
      <c r="R16" s="292"/>
      <c r="S16" s="292"/>
      <c r="T16" s="292"/>
      <c r="U16" s="292"/>
      <c r="V16" s="292"/>
      <c r="W16" s="292"/>
      <c r="X16" s="292"/>
      <c r="Y16" s="290" t="s">
        <v>123</v>
      </c>
      <c r="Z16" s="290"/>
      <c r="AA16" s="290"/>
      <c r="AB16" s="290"/>
      <c r="AC16" s="290"/>
      <c r="AD16" s="290"/>
      <c r="AE16" s="290"/>
      <c r="AF16" s="290"/>
      <c r="AG16" s="290"/>
      <c r="AH16" s="290"/>
      <c r="AI16" s="290"/>
      <c r="AJ16" s="291"/>
      <c r="AK16" s="11">
        <v>225</v>
      </c>
      <c r="AL16" s="11">
        <v>225</v>
      </c>
      <c r="AM16" s="338"/>
      <c r="AN16" s="44"/>
    </row>
    <row r="17" spans="1:40" x14ac:dyDescent="0.15">
      <c r="A17" s="3" t="s">
        <v>135</v>
      </c>
      <c r="B17" s="3">
        <v>6109</v>
      </c>
      <c r="C17" s="3" t="s">
        <v>146</v>
      </c>
      <c r="D17" s="267" t="s">
        <v>118</v>
      </c>
      <c r="E17" s="292"/>
      <c r="F17" s="292"/>
      <c r="G17" s="292"/>
      <c r="H17" s="292"/>
      <c r="I17" s="292"/>
      <c r="J17" s="292"/>
      <c r="K17" s="292"/>
      <c r="L17" s="292"/>
      <c r="M17" s="292"/>
      <c r="N17" s="292"/>
      <c r="O17" s="292"/>
      <c r="P17" s="292"/>
      <c r="Q17" s="292"/>
      <c r="R17" s="292"/>
      <c r="S17" s="292"/>
      <c r="T17" s="292"/>
      <c r="U17" s="292"/>
      <c r="V17" s="292"/>
      <c r="W17" s="292"/>
      <c r="X17" s="292"/>
      <c r="Y17" s="290" t="s">
        <v>119</v>
      </c>
      <c r="Z17" s="290"/>
      <c r="AA17" s="290"/>
      <c r="AB17" s="290"/>
      <c r="AC17" s="290"/>
      <c r="AD17" s="290"/>
      <c r="AE17" s="290"/>
      <c r="AF17" s="290"/>
      <c r="AG17" s="290"/>
      <c r="AH17" s="290"/>
      <c r="AI17" s="290"/>
      <c r="AJ17" s="291"/>
      <c r="AK17" s="11">
        <v>240</v>
      </c>
      <c r="AL17" s="11">
        <v>240</v>
      </c>
      <c r="AM17" s="338"/>
      <c r="AN17" s="44"/>
    </row>
    <row r="18" spans="1:40" x14ac:dyDescent="0.15">
      <c r="A18" s="121" t="s">
        <v>135</v>
      </c>
      <c r="B18" s="119">
        <v>6116</v>
      </c>
      <c r="C18" s="119" t="s">
        <v>308</v>
      </c>
      <c r="D18" s="352" t="s">
        <v>313</v>
      </c>
      <c r="E18" s="353"/>
      <c r="F18" s="353"/>
      <c r="G18" s="353"/>
      <c r="H18" s="353"/>
      <c r="I18" s="353"/>
      <c r="J18" s="353"/>
      <c r="K18" s="353"/>
      <c r="L18" s="353"/>
      <c r="M18" s="353"/>
      <c r="N18" s="353"/>
      <c r="O18" s="353"/>
      <c r="P18" s="353"/>
      <c r="Q18" s="353"/>
      <c r="R18" s="353"/>
      <c r="S18" s="353"/>
      <c r="T18" s="353"/>
      <c r="U18" s="353"/>
      <c r="V18" s="353"/>
      <c r="W18" s="353"/>
      <c r="X18" s="353"/>
      <c r="Y18" s="354" t="s">
        <v>319</v>
      </c>
      <c r="Z18" s="354"/>
      <c r="AA18" s="354"/>
      <c r="AB18" s="354"/>
      <c r="AC18" s="354"/>
      <c r="AD18" s="354"/>
      <c r="AE18" s="354"/>
      <c r="AF18" s="354"/>
      <c r="AG18" s="354"/>
      <c r="AH18" s="354"/>
      <c r="AI18" s="354"/>
      <c r="AJ18" s="355"/>
      <c r="AK18" s="122"/>
      <c r="AL18" s="120">
        <v>50</v>
      </c>
      <c r="AM18" s="338"/>
      <c r="AN18" s="44"/>
    </row>
    <row r="19" spans="1:40" x14ac:dyDescent="0.15">
      <c r="A19" s="3" t="s">
        <v>135</v>
      </c>
      <c r="B19" s="3">
        <v>5003</v>
      </c>
      <c r="C19" s="3" t="s">
        <v>151</v>
      </c>
      <c r="D19" s="267" t="s">
        <v>312</v>
      </c>
      <c r="E19" s="292"/>
      <c r="F19" s="292"/>
      <c r="G19" s="292"/>
      <c r="H19" s="292"/>
      <c r="I19" s="292"/>
      <c r="J19" s="292"/>
      <c r="K19" s="292"/>
      <c r="L19" s="292"/>
      <c r="M19" s="292"/>
      <c r="N19" s="292"/>
      <c r="O19" s="292"/>
      <c r="P19" s="292"/>
      <c r="Q19" s="292"/>
      <c r="R19" s="292"/>
      <c r="S19" s="292"/>
      <c r="T19" s="292"/>
      <c r="U19" s="292"/>
      <c r="V19" s="292"/>
      <c r="W19" s="292"/>
      <c r="X19" s="292"/>
      <c r="Y19" s="290" t="s">
        <v>124</v>
      </c>
      <c r="Z19" s="290"/>
      <c r="AA19" s="290"/>
      <c r="AB19" s="290"/>
      <c r="AC19" s="290"/>
      <c r="AD19" s="290"/>
      <c r="AE19" s="290"/>
      <c r="AF19" s="290"/>
      <c r="AG19" s="290"/>
      <c r="AH19" s="290"/>
      <c r="AI19" s="290"/>
      <c r="AJ19" s="291"/>
      <c r="AK19" s="11">
        <v>150</v>
      </c>
      <c r="AL19" s="47">
        <v>200</v>
      </c>
      <c r="AM19" s="338"/>
      <c r="AN19" s="44"/>
    </row>
    <row r="20" spans="1:40" x14ac:dyDescent="0.15">
      <c r="A20" s="3" t="s">
        <v>135</v>
      </c>
      <c r="B20" s="3">
        <v>5004</v>
      </c>
      <c r="C20" s="3" t="s">
        <v>321</v>
      </c>
      <c r="D20" s="267" t="s">
        <v>325</v>
      </c>
      <c r="E20" s="318"/>
      <c r="F20" s="318"/>
      <c r="G20" s="318"/>
      <c r="H20" s="318"/>
      <c r="I20" s="318"/>
      <c r="J20" s="318"/>
      <c r="K20" s="318"/>
      <c r="L20" s="318"/>
      <c r="M20" s="318"/>
      <c r="N20" s="318"/>
      <c r="O20" s="318"/>
      <c r="P20" s="318"/>
      <c r="Q20" s="318"/>
      <c r="R20" s="318"/>
      <c r="S20" s="318"/>
      <c r="T20" s="318"/>
      <c r="U20" s="318"/>
      <c r="V20" s="318"/>
      <c r="W20" s="318"/>
      <c r="X20" s="318"/>
      <c r="Y20" s="290" t="s">
        <v>124</v>
      </c>
      <c r="Z20" s="290"/>
      <c r="AA20" s="290"/>
      <c r="AB20" s="290"/>
      <c r="AC20" s="290"/>
      <c r="AD20" s="290"/>
      <c r="AE20" s="290"/>
      <c r="AF20" s="290"/>
      <c r="AG20" s="290"/>
      <c r="AH20" s="290"/>
      <c r="AI20" s="290"/>
      <c r="AJ20" s="291"/>
      <c r="AK20" s="11">
        <v>150</v>
      </c>
      <c r="AL20" s="11">
        <v>150</v>
      </c>
      <c r="AM20" s="338"/>
      <c r="AN20" s="44"/>
    </row>
    <row r="21" spans="1:40" x14ac:dyDescent="0.15">
      <c r="A21" s="121" t="s">
        <v>135</v>
      </c>
      <c r="B21" s="119">
        <v>5011</v>
      </c>
      <c r="C21" s="119" t="s">
        <v>322</v>
      </c>
      <c r="D21" s="352" t="s">
        <v>323</v>
      </c>
      <c r="E21" s="353"/>
      <c r="F21" s="353"/>
      <c r="G21" s="353"/>
      <c r="H21" s="353"/>
      <c r="I21" s="353"/>
      <c r="J21" s="353"/>
      <c r="K21" s="353"/>
      <c r="L21" s="353"/>
      <c r="M21" s="353"/>
      <c r="N21" s="353"/>
      <c r="O21" s="353"/>
      <c r="P21" s="353"/>
      <c r="Q21" s="353"/>
      <c r="R21" s="353"/>
      <c r="S21" s="353"/>
      <c r="T21" s="353"/>
      <c r="U21" s="353"/>
      <c r="V21" s="353"/>
      <c r="W21" s="353"/>
      <c r="X21" s="353"/>
      <c r="Y21" s="354" t="s">
        <v>324</v>
      </c>
      <c r="Z21" s="354"/>
      <c r="AA21" s="354"/>
      <c r="AB21" s="354"/>
      <c r="AC21" s="354"/>
      <c r="AD21" s="354"/>
      <c r="AE21" s="354"/>
      <c r="AF21" s="354"/>
      <c r="AG21" s="354"/>
      <c r="AH21" s="354"/>
      <c r="AI21" s="354"/>
      <c r="AJ21" s="355"/>
      <c r="AK21" s="122"/>
      <c r="AL21" s="120">
        <v>160</v>
      </c>
      <c r="AM21" s="338"/>
      <c r="AN21" s="44"/>
    </row>
    <row r="22" spans="1:40" x14ac:dyDescent="0.15">
      <c r="A22" s="3" t="s">
        <v>135</v>
      </c>
      <c r="B22" s="3">
        <v>5006</v>
      </c>
      <c r="C22" s="3" t="s">
        <v>360</v>
      </c>
      <c r="D22" s="319" t="s">
        <v>314</v>
      </c>
      <c r="E22" s="319"/>
      <c r="F22" s="319"/>
      <c r="G22" s="234" t="s">
        <v>106</v>
      </c>
      <c r="H22" s="234"/>
      <c r="I22" s="234"/>
      <c r="J22" s="234"/>
      <c r="K22" s="234"/>
      <c r="L22" s="234"/>
      <c r="M22" s="234"/>
      <c r="N22" s="234"/>
      <c r="O22" s="234"/>
      <c r="P22" s="234"/>
      <c r="Q22" s="311" t="s">
        <v>235</v>
      </c>
      <c r="R22" s="292"/>
      <c r="S22" s="292"/>
      <c r="T22" s="292"/>
      <c r="U22" s="292"/>
      <c r="V22" s="292"/>
      <c r="W22" s="292"/>
      <c r="X22" s="292"/>
      <c r="Y22" s="292"/>
      <c r="Z22" s="292"/>
      <c r="AA22" s="292"/>
      <c r="AB22" s="290" t="s">
        <v>125</v>
      </c>
      <c r="AC22" s="290"/>
      <c r="AD22" s="290"/>
      <c r="AE22" s="290"/>
      <c r="AF22" s="290"/>
      <c r="AG22" s="290"/>
      <c r="AH22" s="290"/>
      <c r="AI22" s="290"/>
      <c r="AJ22" s="291"/>
      <c r="AK22" s="11">
        <v>480</v>
      </c>
      <c r="AL22" s="11">
        <v>480</v>
      </c>
      <c r="AM22" s="338"/>
      <c r="AN22" s="44"/>
    </row>
    <row r="23" spans="1:40" x14ac:dyDescent="0.15">
      <c r="A23" s="3" t="s">
        <v>135</v>
      </c>
      <c r="B23" s="3">
        <v>5007</v>
      </c>
      <c r="C23" s="3" t="s">
        <v>361</v>
      </c>
      <c r="D23" s="319"/>
      <c r="E23" s="319"/>
      <c r="F23" s="319"/>
      <c r="G23" s="234"/>
      <c r="H23" s="234"/>
      <c r="I23" s="234"/>
      <c r="J23" s="234"/>
      <c r="K23" s="234"/>
      <c r="L23" s="234"/>
      <c r="M23" s="234"/>
      <c r="N23" s="234"/>
      <c r="O23" s="234"/>
      <c r="P23" s="234"/>
      <c r="Q23" s="311" t="s">
        <v>236</v>
      </c>
      <c r="R23" s="292"/>
      <c r="S23" s="292"/>
      <c r="T23" s="292"/>
      <c r="U23" s="292"/>
      <c r="V23" s="292"/>
      <c r="W23" s="292"/>
      <c r="X23" s="292"/>
      <c r="Y23" s="292"/>
      <c r="Z23" s="292"/>
      <c r="AA23" s="292"/>
      <c r="AB23" s="290" t="s">
        <v>125</v>
      </c>
      <c r="AC23" s="290"/>
      <c r="AD23" s="290"/>
      <c r="AE23" s="290"/>
      <c r="AF23" s="290"/>
      <c r="AG23" s="290"/>
      <c r="AH23" s="290"/>
      <c r="AI23" s="290"/>
      <c r="AJ23" s="291"/>
      <c r="AK23" s="11">
        <v>480</v>
      </c>
      <c r="AL23" s="11">
        <v>480</v>
      </c>
      <c r="AM23" s="338"/>
      <c r="AN23" s="44"/>
    </row>
    <row r="24" spans="1:40" x14ac:dyDescent="0.15">
      <c r="A24" s="3" t="s">
        <v>135</v>
      </c>
      <c r="B24" s="3">
        <v>5008</v>
      </c>
      <c r="C24" s="3" t="s">
        <v>369</v>
      </c>
      <c r="D24" s="319"/>
      <c r="E24" s="319"/>
      <c r="F24" s="319"/>
      <c r="G24" s="234"/>
      <c r="H24" s="234"/>
      <c r="I24" s="234"/>
      <c r="J24" s="234"/>
      <c r="K24" s="234"/>
      <c r="L24" s="234"/>
      <c r="M24" s="234"/>
      <c r="N24" s="234"/>
      <c r="O24" s="234"/>
      <c r="P24" s="234"/>
      <c r="Q24" s="311" t="s">
        <v>237</v>
      </c>
      <c r="R24" s="292"/>
      <c r="S24" s="292"/>
      <c r="T24" s="292"/>
      <c r="U24" s="292"/>
      <c r="V24" s="292"/>
      <c r="W24" s="292"/>
      <c r="X24" s="292"/>
      <c r="Y24" s="292"/>
      <c r="Z24" s="292"/>
      <c r="AA24" s="292"/>
      <c r="AB24" s="290" t="s">
        <v>125</v>
      </c>
      <c r="AC24" s="290"/>
      <c r="AD24" s="290"/>
      <c r="AE24" s="290"/>
      <c r="AF24" s="290"/>
      <c r="AG24" s="290"/>
      <c r="AH24" s="290"/>
      <c r="AI24" s="290"/>
      <c r="AJ24" s="291"/>
      <c r="AK24" s="11">
        <v>480</v>
      </c>
      <c r="AL24" s="11">
        <v>480</v>
      </c>
      <c r="AM24" s="338"/>
      <c r="AN24" s="44"/>
    </row>
    <row r="25" spans="1:40" x14ac:dyDescent="0.15">
      <c r="A25" s="3" t="s">
        <v>135</v>
      </c>
      <c r="B25" s="3">
        <v>5009</v>
      </c>
      <c r="C25" s="3" t="s">
        <v>370</v>
      </c>
      <c r="D25" s="319"/>
      <c r="E25" s="319"/>
      <c r="F25" s="319"/>
      <c r="G25" s="234" t="s">
        <v>107</v>
      </c>
      <c r="H25" s="234"/>
      <c r="I25" s="234"/>
      <c r="J25" s="234"/>
      <c r="K25" s="234"/>
      <c r="L25" s="234"/>
      <c r="M25" s="234"/>
      <c r="N25" s="234"/>
      <c r="O25" s="234"/>
      <c r="P25" s="234"/>
      <c r="Q25" s="320" t="s">
        <v>238</v>
      </c>
      <c r="R25" s="292"/>
      <c r="S25" s="292"/>
      <c r="T25" s="292"/>
      <c r="U25" s="292"/>
      <c r="V25" s="292"/>
      <c r="W25" s="292"/>
      <c r="X25" s="292"/>
      <c r="Y25" s="292"/>
      <c r="Z25" s="292"/>
      <c r="AA25" s="292"/>
      <c r="AB25" s="290" t="s">
        <v>126</v>
      </c>
      <c r="AC25" s="290"/>
      <c r="AD25" s="290"/>
      <c r="AE25" s="290"/>
      <c r="AF25" s="290"/>
      <c r="AG25" s="290"/>
      <c r="AH25" s="290"/>
      <c r="AI25" s="290"/>
      <c r="AJ25" s="291"/>
      <c r="AK25" s="11">
        <v>700</v>
      </c>
      <c r="AL25" s="11">
        <v>700</v>
      </c>
      <c r="AM25" s="338"/>
      <c r="AN25" s="44"/>
    </row>
    <row r="26" spans="1:40" x14ac:dyDescent="0.15">
      <c r="A26" s="3" t="s">
        <v>135</v>
      </c>
      <c r="B26" s="3">
        <v>5005</v>
      </c>
      <c r="C26" s="3" t="s">
        <v>85</v>
      </c>
      <c r="D26" s="267" t="s">
        <v>315</v>
      </c>
      <c r="E26" s="292"/>
      <c r="F26" s="292"/>
      <c r="G26" s="292"/>
      <c r="H26" s="292"/>
      <c r="I26" s="292"/>
      <c r="J26" s="292"/>
      <c r="K26" s="292"/>
      <c r="L26" s="292"/>
      <c r="M26" s="292"/>
      <c r="N26" s="292"/>
      <c r="O26" s="292"/>
      <c r="P26" s="292"/>
      <c r="Q26" s="292"/>
      <c r="R26" s="292"/>
      <c r="S26" s="292"/>
      <c r="T26" s="292"/>
      <c r="U26" s="292"/>
      <c r="V26" s="292"/>
      <c r="W26" s="292"/>
      <c r="X26" s="292"/>
      <c r="Y26" s="290" t="s">
        <v>127</v>
      </c>
      <c r="Z26" s="290"/>
      <c r="AA26" s="290"/>
      <c r="AB26" s="290"/>
      <c r="AC26" s="290"/>
      <c r="AD26" s="290"/>
      <c r="AE26" s="290"/>
      <c r="AF26" s="290"/>
      <c r="AG26" s="290"/>
      <c r="AH26" s="290"/>
      <c r="AI26" s="290"/>
      <c r="AJ26" s="291"/>
      <c r="AK26" s="11">
        <v>120</v>
      </c>
      <c r="AL26" s="11">
        <v>120</v>
      </c>
      <c r="AM26" s="338"/>
      <c r="AN26" s="44"/>
    </row>
    <row r="27" spans="1:40" x14ac:dyDescent="0.15">
      <c r="A27" s="121" t="s">
        <v>135</v>
      </c>
      <c r="B27" s="119">
        <v>6011</v>
      </c>
      <c r="C27" s="119" t="s">
        <v>377</v>
      </c>
      <c r="D27" s="240" t="s">
        <v>316</v>
      </c>
      <c r="E27" s="240"/>
      <c r="F27" s="240"/>
      <c r="G27" s="240"/>
      <c r="H27" s="240"/>
      <c r="I27" s="240"/>
      <c r="J27" s="240"/>
      <c r="K27" s="356" t="s">
        <v>353</v>
      </c>
      <c r="L27" s="356"/>
      <c r="M27" s="356"/>
      <c r="N27" s="356"/>
      <c r="O27" s="356"/>
      <c r="P27" s="356"/>
      <c r="Q27" s="352" t="s">
        <v>114</v>
      </c>
      <c r="R27" s="353"/>
      <c r="S27" s="353"/>
      <c r="T27" s="353"/>
      <c r="U27" s="353"/>
      <c r="V27" s="353"/>
      <c r="W27" s="353"/>
      <c r="X27" s="353"/>
      <c r="Y27" s="354" t="s">
        <v>326</v>
      </c>
      <c r="Z27" s="354"/>
      <c r="AA27" s="354"/>
      <c r="AB27" s="354"/>
      <c r="AC27" s="354"/>
      <c r="AD27" s="354"/>
      <c r="AE27" s="354"/>
      <c r="AF27" s="354"/>
      <c r="AG27" s="354"/>
      <c r="AH27" s="354"/>
      <c r="AI27" s="354"/>
      <c r="AJ27" s="355"/>
      <c r="AK27" s="122"/>
      <c r="AL27" s="120">
        <v>88</v>
      </c>
      <c r="AM27" s="338"/>
      <c r="AN27" s="44"/>
    </row>
    <row r="28" spans="1:40" x14ac:dyDescent="0.15">
      <c r="A28" s="121" t="s">
        <v>135</v>
      </c>
      <c r="B28" s="119">
        <v>6012</v>
      </c>
      <c r="C28" s="119" t="s">
        <v>378</v>
      </c>
      <c r="D28" s="240"/>
      <c r="E28" s="240"/>
      <c r="F28" s="240"/>
      <c r="G28" s="240"/>
      <c r="H28" s="240"/>
      <c r="I28" s="240"/>
      <c r="J28" s="240"/>
      <c r="K28" s="356"/>
      <c r="L28" s="356"/>
      <c r="M28" s="356"/>
      <c r="N28" s="356"/>
      <c r="O28" s="356"/>
      <c r="P28" s="356"/>
      <c r="Q28" s="352" t="s">
        <v>115</v>
      </c>
      <c r="R28" s="353"/>
      <c r="S28" s="353"/>
      <c r="T28" s="353"/>
      <c r="U28" s="353"/>
      <c r="V28" s="353"/>
      <c r="W28" s="353"/>
      <c r="X28" s="353"/>
      <c r="Y28" s="354" t="s">
        <v>327</v>
      </c>
      <c r="Z28" s="354"/>
      <c r="AA28" s="354"/>
      <c r="AB28" s="354"/>
      <c r="AC28" s="354"/>
      <c r="AD28" s="354"/>
      <c r="AE28" s="354"/>
      <c r="AF28" s="354"/>
      <c r="AG28" s="354"/>
      <c r="AH28" s="354"/>
      <c r="AI28" s="354"/>
      <c r="AJ28" s="355"/>
      <c r="AK28" s="122"/>
      <c r="AL28" s="120">
        <v>176</v>
      </c>
      <c r="AM28" s="338"/>
      <c r="AN28" s="44"/>
    </row>
    <row r="29" spans="1:40" ht="13.5" customHeight="1" x14ac:dyDescent="0.15">
      <c r="A29" s="3" t="s">
        <v>135</v>
      </c>
      <c r="B29" s="118">
        <v>6107</v>
      </c>
      <c r="C29" s="3" t="s">
        <v>379</v>
      </c>
      <c r="D29" s="240"/>
      <c r="E29" s="240"/>
      <c r="F29" s="240"/>
      <c r="G29" s="240"/>
      <c r="H29" s="240"/>
      <c r="I29" s="240"/>
      <c r="J29" s="240"/>
      <c r="K29" s="349" t="s">
        <v>354</v>
      </c>
      <c r="L29" s="349"/>
      <c r="M29" s="349"/>
      <c r="N29" s="349"/>
      <c r="O29" s="349"/>
      <c r="P29" s="349"/>
      <c r="Q29" s="267" t="s">
        <v>114</v>
      </c>
      <c r="R29" s="292"/>
      <c r="S29" s="292"/>
      <c r="T29" s="292"/>
      <c r="U29" s="292"/>
      <c r="V29" s="292"/>
      <c r="W29" s="292"/>
      <c r="X29" s="292"/>
      <c r="Y29" s="290" t="s">
        <v>128</v>
      </c>
      <c r="Z29" s="290"/>
      <c r="AA29" s="290"/>
      <c r="AB29" s="290"/>
      <c r="AC29" s="290"/>
      <c r="AD29" s="290"/>
      <c r="AE29" s="290"/>
      <c r="AF29" s="290"/>
      <c r="AG29" s="290"/>
      <c r="AH29" s="290"/>
      <c r="AI29" s="290"/>
      <c r="AJ29" s="291"/>
      <c r="AK29" s="11">
        <v>72</v>
      </c>
      <c r="AL29" s="11">
        <v>72</v>
      </c>
      <c r="AM29" s="338"/>
      <c r="AN29" s="44"/>
    </row>
    <row r="30" spans="1:40" x14ac:dyDescent="0.15">
      <c r="A30" s="3" t="s">
        <v>135</v>
      </c>
      <c r="B30" s="118">
        <v>6108</v>
      </c>
      <c r="C30" s="3" t="s">
        <v>380</v>
      </c>
      <c r="D30" s="240"/>
      <c r="E30" s="240"/>
      <c r="F30" s="240"/>
      <c r="G30" s="240"/>
      <c r="H30" s="240"/>
      <c r="I30" s="240"/>
      <c r="J30" s="240"/>
      <c r="K30" s="349"/>
      <c r="L30" s="349"/>
      <c r="M30" s="349"/>
      <c r="N30" s="349"/>
      <c r="O30" s="349"/>
      <c r="P30" s="349"/>
      <c r="Q30" s="267" t="s">
        <v>115</v>
      </c>
      <c r="R30" s="292"/>
      <c r="S30" s="292"/>
      <c r="T30" s="292"/>
      <c r="U30" s="292"/>
      <c r="V30" s="292"/>
      <c r="W30" s="292"/>
      <c r="X30" s="292"/>
      <c r="Y30" s="290" t="s">
        <v>129</v>
      </c>
      <c r="Z30" s="290"/>
      <c r="AA30" s="290"/>
      <c r="AB30" s="290"/>
      <c r="AC30" s="290"/>
      <c r="AD30" s="290"/>
      <c r="AE30" s="290"/>
      <c r="AF30" s="290"/>
      <c r="AG30" s="290"/>
      <c r="AH30" s="290"/>
      <c r="AI30" s="290"/>
      <c r="AJ30" s="291"/>
      <c r="AK30" s="11">
        <v>144</v>
      </c>
      <c r="AL30" s="11">
        <v>144</v>
      </c>
      <c r="AM30" s="338"/>
      <c r="AN30" s="44"/>
    </row>
    <row r="31" spans="1:40" x14ac:dyDescent="0.15">
      <c r="A31" s="3" t="s">
        <v>135</v>
      </c>
      <c r="B31" s="118">
        <v>6103</v>
      </c>
      <c r="C31" s="3" t="s">
        <v>381</v>
      </c>
      <c r="D31" s="240"/>
      <c r="E31" s="240"/>
      <c r="F31" s="240"/>
      <c r="G31" s="240"/>
      <c r="H31" s="240"/>
      <c r="I31" s="240"/>
      <c r="J31" s="240"/>
      <c r="K31" s="349" t="s">
        <v>355</v>
      </c>
      <c r="L31" s="349"/>
      <c r="M31" s="349"/>
      <c r="N31" s="349"/>
      <c r="O31" s="349"/>
      <c r="P31" s="349"/>
      <c r="Q31" s="267" t="s">
        <v>114</v>
      </c>
      <c r="R31" s="292"/>
      <c r="S31" s="292"/>
      <c r="T31" s="292"/>
      <c r="U31" s="292"/>
      <c r="V31" s="292"/>
      <c r="W31" s="292"/>
      <c r="X31" s="292"/>
      <c r="Y31" s="290" t="s">
        <v>131</v>
      </c>
      <c r="Z31" s="290"/>
      <c r="AA31" s="290"/>
      <c r="AB31" s="290"/>
      <c r="AC31" s="290"/>
      <c r="AD31" s="290"/>
      <c r="AE31" s="290"/>
      <c r="AF31" s="290"/>
      <c r="AG31" s="290"/>
      <c r="AH31" s="290"/>
      <c r="AI31" s="290"/>
      <c r="AJ31" s="291"/>
      <c r="AK31" s="11">
        <v>24</v>
      </c>
      <c r="AL31" s="11">
        <v>24</v>
      </c>
      <c r="AM31" s="338"/>
      <c r="AN31" s="44"/>
    </row>
    <row r="32" spans="1:40" x14ac:dyDescent="0.15">
      <c r="A32" s="3" t="s">
        <v>135</v>
      </c>
      <c r="B32" s="118">
        <v>6104</v>
      </c>
      <c r="C32" s="3" t="s">
        <v>382</v>
      </c>
      <c r="D32" s="240"/>
      <c r="E32" s="240"/>
      <c r="F32" s="240"/>
      <c r="G32" s="240"/>
      <c r="H32" s="240"/>
      <c r="I32" s="240"/>
      <c r="J32" s="240"/>
      <c r="K32" s="349"/>
      <c r="L32" s="349"/>
      <c r="M32" s="349"/>
      <c r="N32" s="349"/>
      <c r="O32" s="349"/>
      <c r="P32" s="349"/>
      <c r="Q32" s="267" t="s">
        <v>115</v>
      </c>
      <c r="R32" s="292"/>
      <c r="S32" s="292"/>
      <c r="T32" s="292"/>
      <c r="U32" s="292"/>
      <c r="V32" s="292"/>
      <c r="W32" s="292"/>
      <c r="X32" s="292"/>
      <c r="Y32" s="290" t="s">
        <v>130</v>
      </c>
      <c r="Z32" s="290"/>
      <c r="AA32" s="290"/>
      <c r="AB32" s="290"/>
      <c r="AC32" s="290"/>
      <c r="AD32" s="290"/>
      <c r="AE32" s="290"/>
      <c r="AF32" s="290"/>
      <c r="AG32" s="290"/>
      <c r="AH32" s="290"/>
      <c r="AI32" s="290"/>
      <c r="AJ32" s="291"/>
      <c r="AK32" s="11">
        <v>48</v>
      </c>
      <c r="AL32" s="11">
        <v>48</v>
      </c>
      <c r="AM32" s="338"/>
      <c r="AN32" s="44"/>
    </row>
    <row r="33" spans="1:40" ht="13.5" customHeight="1" x14ac:dyDescent="0.15">
      <c r="A33" s="121" t="s">
        <v>135</v>
      </c>
      <c r="B33" s="119">
        <v>4001</v>
      </c>
      <c r="C33" s="119" t="s">
        <v>328</v>
      </c>
      <c r="D33" s="345" t="s">
        <v>364</v>
      </c>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7" t="s">
        <v>275</v>
      </c>
      <c r="AG33" s="347"/>
      <c r="AH33" s="347"/>
      <c r="AI33" s="347"/>
      <c r="AJ33" s="348"/>
      <c r="AK33" s="122"/>
      <c r="AL33" s="120">
        <v>100</v>
      </c>
      <c r="AM33" s="338"/>
      <c r="AN33" s="44"/>
    </row>
    <row r="34" spans="1:40" ht="13.5" customHeight="1" x14ac:dyDescent="0.15">
      <c r="A34" s="3" t="s">
        <v>135</v>
      </c>
      <c r="B34" s="118">
        <v>4002</v>
      </c>
      <c r="C34" s="3" t="s">
        <v>362</v>
      </c>
      <c r="D34" s="332" t="s">
        <v>350</v>
      </c>
      <c r="E34" s="333"/>
      <c r="F34" s="333"/>
      <c r="G34" s="333"/>
      <c r="H34" s="333"/>
      <c r="I34" s="333"/>
      <c r="J34" s="334"/>
      <c r="K34" s="339" t="s">
        <v>273</v>
      </c>
      <c r="L34" s="340"/>
      <c r="M34" s="340"/>
      <c r="N34" s="340"/>
      <c r="O34" s="340"/>
      <c r="P34" s="340"/>
      <c r="Q34" s="340"/>
      <c r="R34" s="340"/>
      <c r="S34" s="340"/>
      <c r="T34" s="340"/>
      <c r="U34" s="340"/>
      <c r="V34" s="340"/>
      <c r="W34" s="340"/>
      <c r="X34" s="340"/>
      <c r="Y34" s="340"/>
      <c r="Z34" s="340"/>
      <c r="AA34" s="340"/>
      <c r="AB34" s="340"/>
      <c r="AC34" s="340"/>
      <c r="AD34" s="340"/>
      <c r="AE34" s="340"/>
      <c r="AF34" s="341" t="s">
        <v>272</v>
      </c>
      <c r="AG34" s="341"/>
      <c r="AH34" s="341"/>
      <c r="AI34" s="341"/>
      <c r="AJ34" s="342"/>
      <c r="AK34" s="11">
        <v>200</v>
      </c>
      <c r="AL34" s="11">
        <v>200</v>
      </c>
      <c r="AM34" s="338"/>
      <c r="AN34" s="44"/>
    </row>
    <row r="35" spans="1:40" ht="13.5" customHeight="1" x14ac:dyDescent="0.15">
      <c r="A35" s="3" t="s">
        <v>135</v>
      </c>
      <c r="B35" s="118">
        <v>4003</v>
      </c>
      <c r="C35" s="3" t="s">
        <v>363</v>
      </c>
      <c r="D35" s="335"/>
      <c r="E35" s="336"/>
      <c r="F35" s="336"/>
      <c r="G35" s="336"/>
      <c r="H35" s="336"/>
      <c r="I35" s="336"/>
      <c r="J35" s="337"/>
      <c r="K35" s="343" t="s">
        <v>274</v>
      </c>
      <c r="L35" s="344"/>
      <c r="M35" s="344"/>
      <c r="N35" s="344"/>
      <c r="O35" s="344"/>
      <c r="P35" s="344"/>
      <c r="Q35" s="344"/>
      <c r="R35" s="344"/>
      <c r="S35" s="344"/>
      <c r="T35" s="344"/>
      <c r="U35" s="344"/>
      <c r="V35" s="344"/>
      <c r="W35" s="344"/>
      <c r="X35" s="344"/>
      <c r="Y35" s="344"/>
      <c r="Z35" s="344"/>
      <c r="AA35" s="344"/>
      <c r="AB35" s="344"/>
      <c r="AC35" s="344"/>
      <c r="AD35" s="344"/>
      <c r="AE35" s="344"/>
      <c r="AF35" s="341" t="s">
        <v>368</v>
      </c>
      <c r="AG35" s="341"/>
      <c r="AH35" s="341"/>
      <c r="AI35" s="341"/>
      <c r="AJ35" s="342"/>
      <c r="AK35" s="11">
        <v>100</v>
      </c>
      <c r="AL35" s="11">
        <v>100</v>
      </c>
      <c r="AM35" s="338"/>
      <c r="AN35" s="44"/>
    </row>
    <row r="36" spans="1:40" ht="13.5" customHeight="1" x14ac:dyDescent="0.15">
      <c r="A36" s="121" t="s">
        <v>135</v>
      </c>
      <c r="B36" s="119">
        <v>6200</v>
      </c>
      <c r="C36" s="119" t="s">
        <v>330</v>
      </c>
      <c r="D36" s="345" t="s">
        <v>333</v>
      </c>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7" t="s">
        <v>331</v>
      </c>
      <c r="AH36" s="347"/>
      <c r="AI36" s="347"/>
      <c r="AJ36" s="348"/>
      <c r="AK36" s="122"/>
      <c r="AL36" s="120">
        <v>20</v>
      </c>
      <c r="AM36" s="350" t="s">
        <v>20</v>
      </c>
      <c r="AN36" s="45"/>
    </row>
    <row r="37" spans="1:40" ht="13.5" customHeight="1" x14ac:dyDescent="0.15">
      <c r="A37" s="3" t="s">
        <v>135</v>
      </c>
      <c r="B37" s="3">
        <v>6201</v>
      </c>
      <c r="C37" s="3" t="s">
        <v>332</v>
      </c>
      <c r="D37" s="343" t="s">
        <v>334</v>
      </c>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1" t="s">
        <v>276</v>
      </c>
      <c r="AH37" s="341"/>
      <c r="AI37" s="341"/>
      <c r="AJ37" s="342"/>
      <c r="AK37" s="11">
        <v>5</v>
      </c>
      <c r="AL37" s="11">
        <v>5</v>
      </c>
      <c r="AM37" s="351"/>
      <c r="AN37" s="45"/>
    </row>
    <row r="38" spans="1:40" ht="13.5" customHeight="1" x14ac:dyDescent="0.15">
      <c r="A38" s="121" t="s">
        <v>135</v>
      </c>
      <c r="B38" s="119">
        <v>6311</v>
      </c>
      <c r="C38" s="119" t="s">
        <v>410</v>
      </c>
      <c r="D38" s="345" t="s">
        <v>335</v>
      </c>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7" t="s">
        <v>336</v>
      </c>
      <c r="AH38" s="347"/>
      <c r="AI38" s="347"/>
      <c r="AJ38" s="348"/>
      <c r="AK38" s="122"/>
      <c r="AL38" s="120">
        <v>40</v>
      </c>
      <c r="AM38" s="298" t="s">
        <v>24</v>
      </c>
      <c r="AN38" s="45"/>
    </row>
    <row r="39" spans="1:40" ht="13.5" customHeight="1" x14ac:dyDescent="0.15">
      <c r="A39" s="3" t="s">
        <v>135</v>
      </c>
      <c r="B39" s="3">
        <v>6100</v>
      </c>
      <c r="C39" s="3" t="s">
        <v>86</v>
      </c>
      <c r="D39" s="312" t="s">
        <v>317</v>
      </c>
      <c r="E39" s="313"/>
      <c r="F39" s="313"/>
      <c r="G39" s="313"/>
      <c r="H39" s="313"/>
      <c r="I39" s="313"/>
      <c r="J39" s="314"/>
      <c r="K39" s="267" t="s">
        <v>108</v>
      </c>
      <c r="L39" s="292"/>
      <c r="M39" s="292"/>
      <c r="N39" s="292"/>
      <c r="O39" s="292"/>
      <c r="P39" s="292"/>
      <c r="Q39" s="292"/>
      <c r="R39" s="292"/>
      <c r="S39" s="292"/>
      <c r="T39" s="292"/>
      <c r="U39" s="292"/>
      <c r="V39" s="292"/>
      <c r="W39" s="292"/>
      <c r="X39" s="292"/>
      <c r="Y39" s="290" t="s">
        <v>227</v>
      </c>
      <c r="Z39" s="290"/>
      <c r="AA39" s="290"/>
      <c r="AB39" s="290"/>
      <c r="AC39" s="290"/>
      <c r="AD39" s="290"/>
      <c r="AE39" s="290"/>
      <c r="AF39" s="290"/>
      <c r="AG39" s="290"/>
      <c r="AH39" s="290"/>
      <c r="AI39" s="290"/>
      <c r="AJ39" s="291"/>
      <c r="AK39" s="11"/>
      <c r="AL39" s="11"/>
      <c r="AM39" s="299"/>
      <c r="AN39" s="22"/>
    </row>
    <row r="40" spans="1:40" x14ac:dyDescent="0.15">
      <c r="A40" s="3" t="s">
        <v>135</v>
      </c>
      <c r="B40" s="3">
        <v>6110</v>
      </c>
      <c r="C40" s="3" t="s">
        <v>87</v>
      </c>
      <c r="D40" s="315"/>
      <c r="E40" s="316"/>
      <c r="F40" s="316"/>
      <c r="G40" s="316"/>
      <c r="H40" s="316"/>
      <c r="I40" s="316"/>
      <c r="J40" s="317"/>
      <c r="K40" s="267" t="s">
        <v>109</v>
      </c>
      <c r="L40" s="292"/>
      <c r="M40" s="292"/>
      <c r="N40" s="292"/>
      <c r="O40" s="292"/>
      <c r="P40" s="292"/>
      <c r="Q40" s="292"/>
      <c r="R40" s="292"/>
      <c r="S40" s="292"/>
      <c r="T40" s="292"/>
      <c r="U40" s="292"/>
      <c r="V40" s="292"/>
      <c r="W40" s="292"/>
      <c r="X40" s="292"/>
      <c r="Y40" s="290" t="s">
        <v>228</v>
      </c>
      <c r="Z40" s="290"/>
      <c r="AA40" s="290"/>
      <c r="AB40" s="290"/>
      <c r="AC40" s="290"/>
      <c r="AD40" s="290"/>
      <c r="AE40" s="290"/>
      <c r="AF40" s="290"/>
      <c r="AG40" s="290"/>
      <c r="AH40" s="290"/>
      <c r="AI40" s="290"/>
      <c r="AJ40" s="291"/>
      <c r="AK40" s="11"/>
      <c r="AL40" s="11"/>
      <c r="AM40" s="299"/>
      <c r="AN40" s="22"/>
    </row>
    <row r="41" spans="1:40" x14ac:dyDescent="0.15">
      <c r="A41" s="3" t="s">
        <v>135</v>
      </c>
      <c r="B41" s="3">
        <v>6111</v>
      </c>
      <c r="C41" s="3" t="s">
        <v>88</v>
      </c>
      <c r="D41" s="315"/>
      <c r="E41" s="316"/>
      <c r="F41" s="316"/>
      <c r="G41" s="316"/>
      <c r="H41" s="316"/>
      <c r="I41" s="316"/>
      <c r="J41" s="317"/>
      <c r="K41" s="267" t="s">
        <v>110</v>
      </c>
      <c r="L41" s="292"/>
      <c r="M41" s="292"/>
      <c r="N41" s="292"/>
      <c r="O41" s="292"/>
      <c r="P41" s="292"/>
      <c r="Q41" s="292"/>
      <c r="R41" s="292"/>
      <c r="S41" s="292"/>
      <c r="T41" s="292"/>
      <c r="U41" s="292"/>
      <c r="V41" s="292"/>
      <c r="W41" s="292"/>
      <c r="X41" s="292"/>
      <c r="Y41" s="290" t="s">
        <v>229</v>
      </c>
      <c r="Z41" s="290"/>
      <c r="AA41" s="290"/>
      <c r="AB41" s="290"/>
      <c r="AC41" s="290"/>
      <c r="AD41" s="290"/>
      <c r="AE41" s="290"/>
      <c r="AF41" s="290"/>
      <c r="AG41" s="290"/>
      <c r="AH41" s="290"/>
      <c r="AI41" s="290"/>
      <c r="AJ41" s="291"/>
      <c r="AK41" s="11"/>
      <c r="AL41" s="11"/>
      <c r="AM41" s="299"/>
      <c r="AN41" s="22"/>
    </row>
    <row r="42" spans="1:40" x14ac:dyDescent="0.15">
      <c r="A42" s="3" t="s">
        <v>135</v>
      </c>
      <c r="B42" s="30">
        <v>6118</v>
      </c>
      <c r="C42" s="3" t="s">
        <v>284</v>
      </c>
      <c r="D42" s="312" t="s">
        <v>318</v>
      </c>
      <c r="E42" s="313"/>
      <c r="F42" s="326"/>
      <c r="G42" s="326"/>
      <c r="H42" s="326"/>
      <c r="I42" s="326"/>
      <c r="J42" s="327"/>
      <c r="K42" s="267" t="s">
        <v>286</v>
      </c>
      <c r="L42" s="318"/>
      <c r="M42" s="318"/>
      <c r="N42" s="318"/>
      <c r="O42" s="318"/>
      <c r="P42" s="318"/>
      <c r="Q42" s="318"/>
      <c r="R42" s="318"/>
      <c r="S42" s="318"/>
      <c r="T42" s="318"/>
      <c r="U42" s="318"/>
      <c r="V42" s="318"/>
      <c r="W42" s="318"/>
      <c r="X42" s="318"/>
      <c r="Y42" s="324" t="s">
        <v>288</v>
      </c>
      <c r="Z42" s="324"/>
      <c r="AA42" s="324"/>
      <c r="AB42" s="324"/>
      <c r="AC42" s="324"/>
      <c r="AD42" s="324"/>
      <c r="AE42" s="324"/>
      <c r="AF42" s="324"/>
      <c r="AG42" s="324"/>
      <c r="AH42" s="324"/>
      <c r="AI42" s="324"/>
      <c r="AJ42" s="325"/>
      <c r="AK42" s="11"/>
      <c r="AL42" s="11"/>
      <c r="AM42" s="299"/>
      <c r="AN42" s="35"/>
    </row>
    <row r="43" spans="1:40" x14ac:dyDescent="0.15">
      <c r="A43" s="3" t="s">
        <v>135</v>
      </c>
      <c r="B43" s="30">
        <v>6119</v>
      </c>
      <c r="C43" s="3" t="s">
        <v>285</v>
      </c>
      <c r="D43" s="328"/>
      <c r="E43" s="329"/>
      <c r="F43" s="330"/>
      <c r="G43" s="330"/>
      <c r="H43" s="330"/>
      <c r="I43" s="330"/>
      <c r="J43" s="331"/>
      <c r="K43" s="267" t="s">
        <v>287</v>
      </c>
      <c r="L43" s="318"/>
      <c r="M43" s="318"/>
      <c r="N43" s="318"/>
      <c r="O43" s="318"/>
      <c r="P43" s="318"/>
      <c r="Q43" s="318"/>
      <c r="R43" s="318"/>
      <c r="S43" s="318"/>
      <c r="T43" s="318"/>
      <c r="U43" s="318"/>
      <c r="V43" s="318"/>
      <c r="W43" s="318"/>
      <c r="X43" s="318"/>
      <c r="Y43" s="324" t="s">
        <v>289</v>
      </c>
      <c r="Z43" s="324"/>
      <c r="AA43" s="324"/>
      <c r="AB43" s="324"/>
      <c r="AC43" s="324"/>
      <c r="AD43" s="324"/>
      <c r="AE43" s="324"/>
      <c r="AF43" s="324"/>
      <c r="AG43" s="324"/>
      <c r="AH43" s="324"/>
      <c r="AI43" s="324"/>
      <c r="AJ43" s="325"/>
      <c r="AK43" s="11"/>
      <c r="AL43" s="11"/>
      <c r="AM43" s="299"/>
      <c r="AN43" s="35"/>
    </row>
    <row r="44" spans="1:40" ht="28.5" customHeight="1" x14ac:dyDescent="0.15">
      <c r="A44" s="214" t="s">
        <v>418</v>
      </c>
      <c r="B44" s="173">
        <v>6114</v>
      </c>
      <c r="C44" s="216" t="s">
        <v>422</v>
      </c>
      <c r="D44" s="293" t="s">
        <v>426</v>
      </c>
      <c r="E44" s="294"/>
      <c r="F44" s="294"/>
      <c r="G44" s="294"/>
      <c r="H44" s="294"/>
      <c r="I44" s="294"/>
      <c r="J44" s="294"/>
      <c r="K44" s="294"/>
      <c r="L44" s="294"/>
      <c r="M44" s="294"/>
      <c r="N44" s="294"/>
      <c r="O44" s="294"/>
      <c r="P44" s="294"/>
      <c r="Q44" s="294"/>
      <c r="R44" s="294"/>
      <c r="S44" s="294"/>
      <c r="T44" s="294"/>
      <c r="U44" s="294"/>
      <c r="V44" s="294"/>
      <c r="W44" s="294"/>
      <c r="X44" s="294"/>
      <c r="Y44" s="295" t="s">
        <v>423</v>
      </c>
      <c r="Z44" s="296"/>
      <c r="AA44" s="296"/>
      <c r="AB44" s="296"/>
      <c r="AC44" s="296"/>
      <c r="AD44" s="296"/>
      <c r="AE44" s="296"/>
      <c r="AF44" s="296"/>
      <c r="AG44" s="296"/>
      <c r="AH44" s="296"/>
      <c r="AI44" s="296"/>
      <c r="AJ44" s="297"/>
      <c r="AK44" s="176"/>
      <c r="AL44" s="109"/>
      <c r="AM44" s="300"/>
      <c r="AN44" s="35"/>
    </row>
    <row r="45" spans="1:40" x14ac:dyDescent="0.15">
      <c r="AK45" s="14"/>
      <c r="AL45" s="14"/>
      <c r="AM45" s="8"/>
      <c r="AN45" s="8"/>
    </row>
    <row r="46" spans="1:40" x14ac:dyDescent="0.15">
      <c r="A46" s="1" t="s">
        <v>89</v>
      </c>
      <c r="AK46" s="14"/>
      <c r="AL46" s="14"/>
      <c r="AM46" s="8"/>
      <c r="AN46" s="8"/>
    </row>
    <row r="47" spans="1:40" x14ac:dyDescent="0.15">
      <c r="AK47" s="14"/>
      <c r="AL47" s="14"/>
      <c r="AM47" s="8"/>
      <c r="AN47" s="8"/>
    </row>
    <row r="48" spans="1:40" ht="13.5" customHeight="1" x14ac:dyDescent="0.15">
      <c r="A48" s="237" t="s">
        <v>35</v>
      </c>
      <c r="B48" s="237"/>
      <c r="C48" s="237" t="s">
        <v>32</v>
      </c>
      <c r="D48" s="301" t="s">
        <v>36</v>
      </c>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3"/>
      <c r="AK48" s="288" t="s">
        <v>385</v>
      </c>
      <c r="AL48" s="113" t="s">
        <v>306</v>
      </c>
      <c r="AM48" s="225" t="s">
        <v>50</v>
      </c>
      <c r="AN48" s="34"/>
    </row>
    <row r="49" spans="1:40" x14ac:dyDescent="0.15">
      <c r="A49" s="2" t="s">
        <v>30</v>
      </c>
      <c r="B49" s="2" t="s">
        <v>31</v>
      </c>
      <c r="C49" s="237"/>
      <c r="D49" s="304"/>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6"/>
      <c r="AK49" s="289"/>
      <c r="AL49" s="112" t="s">
        <v>307</v>
      </c>
      <c r="AM49" s="226"/>
      <c r="AN49" s="34"/>
    </row>
    <row r="50" spans="1:40" x14ac:dyDescent="0.15">
      <c r="A50" s="3" t="s">
        <v>135</v>
      </c>
      <c r="B50" s="3">
        <v>8001</v>
      </c>
      <c r="C50" s="3" t="s">
        <v>91</v>
      </c>
      <c r="D50" s="240" t="s">
        <v>309</v>
      </c>
      <c r="E50" s="240"/>
      <c r="F50" s="240"/>
      <c r="G50" s="240"/>
      <c r="H50" s="240"/>
      <c r="I50" s="240"/>
      <c r="J50" s="240"/>
      <c r="K50" s="235" t="s">
        <v>103</v>
      </c>
      <c r="L50" s="235"/>
      <c r="M50" s="235"/>
      <c r="N50" s="235"/>
      <c r="O50" s="235"/>
      <c r="P50" s="235"/>
      <c r="Q50" s="235"/>
      <c r="R50" s="235"/>
      <c r="S50" s="235"/>
      <c r="T50" s="235"/>
      <c r="U50" s="235"/>
      <c r="V50" s="235"/>
      <c r="W50" s="235"/>
      <c r="X50" s="235"/>
      <c r="Y50" s="235"/>
      <c r="Z50" s="307" t="str">
        <f t="shared" ref="Z50:Z53" si="0">Y4</f>
        <v xml:space="preserve">                           1,672 単位</v>
      </c>
      <c r="AA50" s="307"/>
      <c r="AB50" s="307"/>
      <c r="AC50" s="307"/>
      <c r="AD50" s="240" t="s">
        <v>133</v>
      </c>
      <c r="AE50" s="240"/>
      <c r="AF50" s="240"/>
      <c r="AG50" s="240"/>
      <c r="AH50" s="240"/>
      <c r="AI50" s="240"/>
      <c r="AJ50" s="240"/>
      <c r="AK50" s="11">
        <v>1159</v>
      </c>
      <c r="AL50" s="47">
        <v>1170</v>
      </c>
      <c r="AM50" s="11" t="s">
        <v>51</v>
      </c>
      <c r="AN50" s="14"/>
    </row>
    <row r="51" spans="1:40" x14ac:dyDescent="0.15">
      <c r="A51" s="3" t="s">
        <v>135</v>
      </c>
      <c r="B51" s="3">
        <v>8002</v>
      </c>
      <c r="C51" s="3" t="s">
        <v>92</v>
      </c>
      <c r="D51" s="240"/>
      <c r="E51" s="240"/>
      <c r="F51" s="240"/>
      <c r="G51" s="240"/>
      <c r="H51" s="240"/>
      <c r="I51" s="240"/>
      <c r="J51" s="240"/>
      <c r="K51" s="235"/>
      <c r="L51" s="235"/>
      <c r="M51" s="235"/>
      <c r="N51" s="235"/>
      <c r="O51" s="235"/>
      <c r="P51" s="235"/>
      <c r="Q51" s="235"/>
      <c r="R51" s="235"/>
      <c r="S51" s="235"/>
      <c r="T51" s="235"/>
      <c r="U51" s="235"/>
      <c r="V51" s="235"/>
      <c r="W51" s="235"/>
      <c r="X51" s="235"/>
      <c r="Y51" s="235"/>
      <c r="Z51" s="307" t="str">
        <f t="shared" si="0"/>
        <v xml:space="preserve">                               55 単位</v>
      </c>
      <c r="AA51" s="307"/>
      <c r="AB51" s="307"/>
      <c r="AC51" s="307"/>
      <c r="AD51" s="240"/>
      <c r="AE51" s="240"/>
      <c r="AF51" s="240"/>
      <c r="AG51" s="240"/>
      <c r="AH51" s="240"/>
      <c r="AI51" s="240"/>
      <c r="AJ51" s="240"/>
      <c r="AK51" s="11">
        <v>38</v>
      </c>
      <c r="AL51" s="47">
        <v>39</v>
      </c>
      <c r="AM51" s="11" t="s">
        <v>52</v>
      </c>
      <c r="AN51" s="14"/>
    </row>
    <row r="52" spans="1:40" x14ac:dyDescent="0.15">
      <c r="A52" s="3" t="s">
        <v>135</v>
      </c>
      <c r="B52" s="3">
        <v>8011</v>
      </c>
      <c r="C52" s="3" t="s">
        <v>93</v>
      </c>
      <c r="D52" s="240"/>
      <c r="E52" s="240"/>
      <c r="F52" s="240"/>
      <c r="G52" s="240"/>
      <c r="H52" s="240"/>
      <c r="I52" s="240"/>
      <c r="J52" s="240"/>
      <c r="K52" s="235" t="s">
        <v>115</v>
      </c>
      <c r="L52" s="235"/>
      <c r="M52" s="235"/>
      <c r="N52" s="235"/>
      <c r="O52" s="235"/>
      <c r="P52" s="235"/>
      <c r="Q52" s="235"/>
      <c r="R52" s="235"/>
      <c r="S52" s="235"/>
      <c r="T52" s="235"/>
      <c r="U52" s="235"/>
      <c r="V52" s="235"/>
      <c r="W52" s="235"/>
      <c r="X52" s="235"/>
      <c r="Y52" s="235"/>
      <c r="Z52" s="307" t="str">
        <f t="shared" si="0"/>
        <v xml:space="preserve">                           3,428 単位</v>
      </c>
      <c r="AA52" s="307"/>
      <c r="AB52" s="307"/>
      <c r="AC52" s="307"/>
      <c r="AD52" s="240"/>
      <c r="AE52" s="240"/>
      <c r="AF52" s="240"/>
      <c r="AG52" s="240"/>
      <c r="AH52" s="240"/>
      <c r="AI52" s="240"/>
      <c r="AJ52" s="240"/>
      <c r="AK52" s="11">
        <v>2375</v>
      </c>
      <c r="AL52" s="47">
        <v>2400</v>
      </c>
      <c r="AM52" s="11" t="s">
        <v>51</v>
      </c>
      <c r="AN52" s="14"/>
    </row>
    <row r="53" spans="1:40" x14ac:dyDescent="0.15">
      <c r="A53" s="3" t="s">
        <v>135</v>
      </c>
      <c r="B53" s="3">
        <v>8012</v>
      </c>
      <c r="C53" s="3" t="s">
        <v>94</v>
      </c>
      <c r="D53" s="240"/>
      <c r="E53" s="240"/>
      <c r="F53" s="240"/>
      <c r="G53" s="240"/>
      <c r="H53" s="240"/>
      <c r="I53" s="240"/>
      <c r="J53" s="240"/>
      <c r="K53" s="235"/>
      <c r="L53" s="235"/>
      <c r="M53" s="235"/>
      <c r="N53" s="235"/>
      <c r="O53" s="235"/>
      <c r="P53" s="235"/>
      <c r="Q53" s="235"/>
      <c r="R53" s="235"/>
      <c r="S53" s="235"/>
      <c r="T53" s="235"/>
      <c r="U53" s="235"/>
      <c r="V53" s="235"/>
      <c r="W53" s="235"/>
      <c r="X53" s="235"/>
      <c r="Y53" s="235"/>
      <c r="Z53" s="307" t="str">
        <f t="shared" si="0"/>
        <v xml:space="preserve">                              113 単位</v>
      </c>
      <c r="AA53" s="307"/>
      <c r="AB53" s="307"/>
      <c r="AC53" s="307"/>
      <c r="AD53" s="240"/>
      <c r="AE53" s="240"/>
      <c r="AF53" s="240"/>
      <c r="AG53" s="240"/>
      <c r="AH53" s="240"/>
      <c r="AI53" s="240"/>
      <c r="AJ53" s="240"/>
      <c r="AK53" s="11">
        <v>78</v>
      </c>
      <c r="AL53" s="47">
        <v>79</v>
      </c>
      <c r="AM53" s="11" t="s">
        <v>52</v>
      </c>
      <c r="AN53" s="14"/>
    </row>
    <row r="54" spans="1:40" x14ac:dyDescent="0.15">
      <c r="A54" s="6" t="s">
        <v>135</v>
      </c>
      <c r="B54" s="6">
        <v>8003</v>
      </c>
      <c r="C54" s="6" t="s">
        <v>95</v>
      </c>
      <c r="D54" s="240"/>
      <c r="E54" s="240"/>
      <c r="F54" s="240"/>
      <c r="G54" s="240"/>
      <c r="H54" s="240"/>
      <c r="I54" s="240"/>
      <c r="J54" s="240"/>
      <c r="K54" s="236" t="s">
        <v>132</v>
      </c>
      <c r="L54" s="236"/>
      <c r="M54" s="236"/>
      <c r="N54" s="236"/>
      <c r="O54" s="236"/>
      <c r="P54" s="236"/>
      <c r="Q54" s="236"/>
      <c r="R54" s="236"/>
      <c r="S54" s="236"/>
      <c r="T54" s="236"/>
      <c r="U54" s="236"/>
      <c r="V54" s="236"/>
      <c r="W54" s="236"/>
      <c r="X54" s="236"/>
      <c r="Y54" s="236"/>
      <c r="Z54" s="308"/>
      <c r="AA54" s="308"/>
      <c r="AB54" s="308"/>
      <c r="AC54" s="308"/>
      <c r="AD54" s="240"/>
      <c r="AE54" s="240"/>
      <c r="AF54" s="240"/>
      <c r="AG54" s="240"/>
      <c r="AH54" s="240"/>
      <c r="AI54" s="240"/>
      <c r="AJ54" s="240"/>
      <c r="AK54" s="110"/>
      <c r="AL54" s="111"/>
      <c r="AM54" s="309" t="s">
        <v>53</v>
      </c>
      <c r="AN54" s="46"/>
    </row>
    <row r="55" spans="1:40" x14ac:dyDescent="0.15">
      <c r="A55" s="6" t="s">
        <v>135</v>
      </c>
      <c r="B55" s="6">
        <v>8013</v>
      </c>
      <c r="C55" s="6" t="s">
        <v>96</v>
      </c>
      <c r="D55" s="240"/>
      <c r="E55" s="240"/>
      <c r="F55" s="240"/>
      <c r="G55" s="240"/>
      <c r="H55" s="240"/>
      <c r="I55" s="240"/>
      <c r="J55" s="240"/>
      <c r="K55" s="236" t="s">
        <v>239</v>
      </c>
      <c r="L55" s="236"/>
      <c r="M55" s="236"/>
      <c r="N55" s="236"/>
      <c r="O55" s="236"/>
      <c r="P55" s="236"/>
      <c r="Q55" s="236"/>
      <c r="R55" s="236"/>
      <c r="S55" s="236"/>
      <c r="T55" s="236"/>
      <c r="U55" s="236"/>
      <c r="V55" s="236"/>
      <c r="W55" s="236"/>
      <c r="X55" s="236"/>
      <c r="Y55" s="236"/>
      <c r="Z55" s="308"/>
      <c r="AA55" s="308"/>
      <c r="AB55" s="308"/>
      <c r="AC55" s="308"/>
      <c r="AD55" s="240"/>
      <c r="AE55" s="240"/>
      <c r="AF55" s="240"/>
      <c r="AG55" s="240"/>
      <c r="AH55" s="240"/>
      <c r="AI55" s="240"/>
      <c r="AJ55" s="240"/>
      <c r="AK55" s="110"/>
      <c r="AL55" s="111"/>
      <c r="AM55" s="310"/>
      <c r="AN55" s="43"/>
    </row>
    <row r="56" spans="1:40" x14ac:dyDescent="0.15">
      <c r="AK56" s="14"/>
      <c r="AL56" s="14"/>
      <c r="AM56" s="10"/>
      <c r="AN56" s="10"/>
    </row>
    <row r="57" spans="1:40" x14ac:dyDescent="0.15">
      <c r="A57" s="1" t="s">
        <v>90</v>
      </c>
      <c r="AK57" s="14"/>
      <c r="AL57" s="14"/>
      <c r="AM57" s="10"/>
      <c r="AN57" s="10"/>
    </row>
    <row r="58" spans="1:40" x14ac:dyDescent="0.15">
      <c r="AK58" s="14"/>
      <c r="AL58" s="14"/>
      <c r="AM58" s="10"/>
      <c r="AN58" s="10"/>
    </row>
    <row r="59" spans="1:40" ht="13.5" customHeight="1" x14ac:dyDescent="0.15">
      <c r="A59" s="237" t="s">
        <v>35</v>
      </c>
      <c r="B59" s="237"/>
      <c r="C59" s="237" t="s">
        <v>32</v>
      </c>
      <c r="D59" s="301" t="s">
        <v>36</v>
      </c>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3"/>
      <c r="AK59" s="288" t="s">
        <v>385</v>
      </c>
      <c r="AL59" s="113" t="s">
        <v>306</v>
      </c>
      <c r="AM59" s="225" t="s">
        <v>50</v>
      </c>
      <c r="AN59" s="34"/>
    </row>
    <row r="60" spans="1:40" x14ac:dyDescent="0.15">
      <c r="A60" s="2" t="s">
        <v>30</v>
      </c>
      <c r="B60" s="2" t="s">
        <v>31</v>
      </c>
      <c r="C60" s="237"/>
      <c r="D60" s="304"/>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6"/>
      <c r="AK60" s="289"/>
      <c r="AL60" s="112" t="s">
        <v>307</v>
      </c>
      <c r="AM60" s="226"/>
      <c r="AN60" s="34"/>
    </row>
    <row r="61" spans="1:40" x14ac:dyDescent="0.15">
      <c r="A61" s="3" t="s">
        <v>135</v>
      </c>
      <c r="B61" s="3">
        <v>9001</v>
      </c>
      <c r="C61" s="3" t="s">
        <v>97</v>
      </c>
      <c r="D61" s="240" t="s">
        <v>309</v>
      </c>
      <c r="E61" s="240"/>
      <c r="F61" s="240"/>
      <c r="G61" s="240"/>
      <c r="H61" s="240"/>
      <c r="I61" s="240"/>
      <c r="J61" s="240"/>
      <c r="K61" s="235" t="s">
        <v>103</v>
      </c>
      <c r="L61" s="235"/>
      <c r="M61" s="235"/>
      <c r="N61" s="235"/>
      <c r="O61" s="235"/>
      <c r="P61" s="235"/>
      <c r="Q61" s="235"/>
      <c r="R61" s="235"/>
      <c r="S61" s="235"/>
      <c r="T61" s="235"/>
      <c r="U61" s="235"/>
      <c r="V61" s="235"/>
      <c r="W61" s="235"/>
      <c r="X61" s="235"/>
      <c r="Y61" s="235"/>
      <c r="Z61" s="307" t="str">
        <f t="shared" ref="Z61:Z64" si="1">Y4</f>
        <v xml:space="preserve">                           1,672 単位</v>
      </c>
      <c r="AA61" s="307"/>
      <c r="AB61" s="307"/>
      <c r="AC61" s="307"/>
      <c r="AD61" s="240" t="s">
        <v>134</v>
      </c>
      <c r="AE61" s="240"/>
      <c r="AF61" s="240"/>
      <c r="AG61" s="240"/>
      <c r="AH61" s="240"/>
      <c r="AI61" s="240"/>
      <c r="AJ61" s="240"/>
      <c r="AK61" s="11">
        <v>1159</v>
      </c>
      <c r="AL61" s="47">
        <v>1170</v>
      </c>
      <c r="AM61" s="11" t="s">
        <v>51</v>
      </c>
      <c r="AN61" s="14"/>
    </row>
    <row r="62" spans="1:40" x14ac:dyDescent="0.15">
      <c r="A62" s="3" t="s">
        <v>135</v>
      </c>
      <c r="B62" s="3">
        <v>9002</v>
      </c>
      <c r="C62" s="3" t="s">
        <v>98</v>
      </c>
      <c r="D62" s="240"/>
      <c r="E62" s="240"/>
      <c r="F62" s="240"/>
      <c r="G62" s="240"/>
      <c r="H62" s="240"/>
      <c r="I62" s="240"/>
      <c r="J62" s="240"/>
      <c r="K62" s="235"/>
      <c r="L62" s="235"/>
      <c r="M62" s="235"/>
      <c r="N62" s="235"/>
      <c r="O62" s="235"/>
      <c r="P62" s="235"/>
      <c r="Q62" s="235"/>
      <c r="R62" s="235"/>
      <c r="S62" s="235"/>
      <c r="T62" s="235"/>
      <c r="U62" s="235"/>
      <c r="V62" s="235"/>
      <c r="W62" s="235"/>
      <c r="X62" s="235"/>
      <c r="Y62" s="235"/>
      <c r="Z62" s="307" t="str">
        <f t="shared" si="1"/>
        <v xml:space="preserve">                               55 単位</v>
      </c>
      <c r="AA62" s="307"/>
      <c r="AB62" s="307"/>
      <c r="AC62" s="307"/>
      <c r="AD62" s="240"/>
      <c r="AE62" s="240"/>
      <c r="AF62" s="240"/>
      <c r="AG62" s="240"/>
      <c r="AH62" s="240"/>
      <c r="AI62" s="240"/>
      <c r="AJ62" s="240"/>
      <c r="AK62" s="11">
        <v>38</v>
      </c>
      <c r="AL62" s="47">
        <v>39</v>
      </c>
      <c r="AM62" s="11" t="s">
        <v>52</v>
      </c>
      <c r="AN62" s="14"/>
    </row>
    <row r="63" spans="1:40" x14ac:dyDescent="0.15">
      <c r="A63" s="3" t="s">
        <v>135</v>
      </c>
      <c r="B63" s="3">
        <v>9011</v>
      </c>
      <c r="C63" s="3" t="s">
        <v>99</v>
      </c>
      <c r="D63" s="240"/>
      <c r="E63" s="240"/>
      <c r="F63" s="240"/>
      <c r="G63" s="240"/>
      <c r="H63" s="240"/>
      <c r="I63" s="240"/>
      <c r="J63" s="240"/>
      <c r="K63" s="235" t="s">
        <v>115</v>
      </c>
      <c r="L63" s="235"/>
      <c r="M63" s="235"/>
      <c r="N63" s="235"/>
      <c r="O63" s="235"/>
      <c r="P63" s="235"/>
      <c r="Q63" s="235"/>
      <c r="R63" s="235"/>
      <c r="S63" s="235"/>
      <c r="T63" s="235"/>
      <c r="U63" s="235"/>
      <c r="V63" s="235"/>
      <c r="W63" s="235"/>
      <c r="X63" s="235"/>
      <c r="Y63" s="235"/>
      <c r="Z63" s="307" t="str">
        <f t="shared" si="1"/>
        <v xml:space="preserve">                           3,428 単位</v>
      </c>
      <c r="AA63" s="307"/>
      <c r="AB63" s="307"/>
      <c r="AC63" s="307"/>
      <c r="AD63" s="240"/>
      <c r="AE63" s="240"/>
      <c r="AF63" s="240"/>
      <c r="AG63" s="240"/>
      <c r="AH63" s="240"/>
      <c r="AI63" s="240"/>
      <c r="AJ63" s="240"/>
      <c r="AK63" s="11">
        <v>2375</v>
      </c>
      <c r="AL63" s="47">
        <v>2400</v>
      </c>
      <c r="AM63" s="11" t="s">
        <v>51</v>
      </c>
      <c r="AN63" s="14"/>
    </row>
    <row r="64" spans="1:40" x14ac:dyDescent="0.15">
      <c r="A64" s="3" t="s">
        <v>135</v>
      </c>
      <c r="B64" s="3">
        <v>9012</v>
      </c>
      <c r="C64" s="3" t="s">
        <v>100</v>
      </c>
      <c r="D64" s="240"/>
      <c r="E64" s="240"/>
      <c r="F64" s="240"/>
      <c r="G64" s="240"/>
      <c r="H64" s="240"/>
      <c r="I64" s="240"/>
      <c r="J64" s="240"/>
      <c r="K64" s="235"/>
      <c r="L64" s="235"/>
      <c r="M64" s="235"/>
      <c r="N64" s="235"/>
      <c r="O64" s="235"/>
      <c r="P64" s="235"/>
      <c r="Q64" s="235"/>
      <c r="R64" s="235"/>
      <c r="S64" s="235"/>
      <c r="T64" s="235"/>
      <c r="U64" s="235"/>
      <c r="V64" s="235"/>
      <c r="W64" s="235"/>
      <c r="X64" s="235"/>
      <c r="Y64" s="235"/>
      <c r="Z64" s="307" t="str">
        <f t="shared" si="1"/>
        <v xml:space="preserve">                              113 単位</v>
      </c>
      <c r="AA64" s="307"/>
      <c r="AB64" s="307"/>
      <c r="AC64" s="307"/>
      <c r="AD64" s="240"/>
      <c r="AE64" s="240"/>
      <c r="AF64" s="240"/>
      <c r="AG64" s="240"/>
      <c r="AH64" s="240"/>
      <c r="AI64" s="240"/>
      <c r="AJ64" s="240"/>
      <c r="AK64" s="11">
        <v>78</v>
      </c>
      <c r="AL64" s="47">
        <v>79</v>
      </c>
      <c r="AM64" s="11" t="s">
        <v>52</v>
      </c>
      <c r="AN64" s="14"/>
    </row>
    <row r="65" spans="1:40" x14ac:dyDescent="0.15">
      <c r="A65" s="6" t="s">
        <v>135</v>
      </c>
      <c r="B65" s="6">
        <v>9003</v>
      </c>
      <c r="C65" s="6" t="s">
        <v>101</v>
      </c>
      <c r="D65" s="240"/>
      <c r="E65" s="240"/>
      <c r="F65" s="240"/>
      <c r="G65" s="240"/>
      <c r="H65" s="240"/>
      <c r="I65" s="240"/>
      <c r="J65" s="240"/>
      <c r="K65" s="236" t="s">
        <v>132</v>
      </c>
      <c r="L65" s="236"/>
      <c r="M65" s="236"/>
      <c r="N65" s="236"/>
      <c r="O65" s="236"/>
      <c r="P65" s="236"/>
      <c r="Q65" s="236"/>
      <c r="R65" s="236"/>
      <c r="S65" s="236"/>
      <c r="T65" s="236"/>
      <c r="U65" s="236"/>
      <c r="V65" s="236"/>
      <c r="W65" s="236"/>
      <c r="X65" s="236"/>
      <c r="Y65" s="236"/>
      <c r="Z65" s="308"/>
      <c r="AA65" s="308"/>
      <c r="AB65" s="308"/>
      <c r="AC65" s="308"/>
      <c r="AD65" s="240"/>
      <c r="AE65" s="240"/>
      <c r="AF65" s="240"/>
      <c r="AG65" s="240"/>
      <c r="AH65" s="240"/>
      <c r="AI65" s="240"/>
      <c r="AJ65" s="240"/>
      <c r="AK65" s="110"/>
      <c r="AL65" s="111"/>
      <c r="AM65" s="309" t="s">
        <v>53</v>
      </c>
      <c r="AN65" s="46"/>
    </row>
    <row r="66" spans="1:40" x14ac:dyDescent="0.15">
      <c r="A66" s="6" t="s">
        <v>135</v>
      </c>
      <c r="B66" s="6">
        <v>9013</v>
      </c>
      <c r="C66" s="6" t="s">
        <v>102</v>
      </c>
      <c r="D66" s="240"/>
      <c r="E66" s="240"/>
      <c r="F66" s="240"/>
      <c r="G66" s="240"/>
      <c r="H66" s="240"/>
      <c r="I66" s="240"/>
      <c r="J66" s="240"/>
      <c r="K66" s="236" t="s">
        <v>239</v>
      </c>
      <c r="L66" s="236"/>
      <c r="M66" s="236"/>
      <c r="N66" s="236"/>
      <c r="O66" s="236"/>
      <c r="P66" s="236"/>
      <c r="Q66" s="236"/>
      <c r="R66" s="236"/>
      <c r="S66" s="236"/>
      <c r="T66" s="236"/>
      <c r="U66" s="236"/>
      <c r="V66" s="236"/>
      <c r="W66" s="236"/>
      <c r="X66" s="236"/>
      <c r="Y66" s="236"/>
      <c r="Z66" s="308"/>
      <c r="AA66" s="308"/>
      <c r="AB66" s="308"/>
      <c r="AC66" s="308"/>
      <c r="AD66" s="240"/>
      <c r="AE66" s="240"/>
      <c r="AF66" s="240"/>
      <c r="AG66" s="240"/>
      <c r="AH66" s="240"/>
      <c r="AI66" s="240"/>
      <c r="AJ66" s="240"/>
      <c r="AK66" s="110"/>
      <c r="AL66" s="111"/>
      <c r="AM66" s="310"/>
      <c r="AN66" s="43"/>
    </row>
  </sheetData>
  <mergeCells count="135">
    <mergeCell ref="AM36:AM37"/>
    <mergeCell ref="AF33:AJ33"/>
    <mergeCell ref="D33:AE33"/>
    <mergeCell ref="D37:AF37"/>
    <mergeCell ref="AG37:AJ37"/>
    <mergeCell ref="D38:AF38"/>
    <mergeCell ref="AG38:AJ38"/>
    <mergeCell ref="D18:X18"/>
    <mergeCell ref="Y18:AJ18"/>
    <mergeCell ref="D21:X21"/>
    <mergeCell ref="Y21:AJ21"/>
    <mergeCell ref="Q31:X31"/>
    <mergeCell ref="Y31:AJ31"/>
    <mergeCell ref="Q32:X32"/>
    <mergeCell ref="Y32:AJ32"/>
    <mergeCell ref="D27:J32"/>
    <mergeCell ref="K27:P28"/>
    <mergeCell ref="Q27:X27"/>
    <mergeCell ref="Y27:AJ27"/>
    <mergeCell ref="Q28:X28"/>
    <mergeCell ref="Y28:AJ28"/>
    <mergeCell ref="K29:P30"/>
    <mergeCell ref="Q29:X29"/>
    <mergeCell ref="Y29:AJ29"/>
    <mergeCell ref="Q30:X30"/>
    <mergeCell ref="K42:X42"/>
    <mergeCell ref="Y42:AJ42"/>
    <mergeCell ref="K43:X43"/>
    <mergeCell ref="Y43:AJ43"/>
    <mergeCell ref="D42:J43"/>
    <mergeCell ref="D34:J35"/>
    <mergeCell ref="AM13:AM35"/>
    <mergeCell ref="K34:AE34"/>
    <mergeCell ref="AF34:AJ34"/>
    <mergeCell ref="K35:AE35"/>
    <mergeCell ref="D36:AF36"/>
    <mergeCell ref="AG36:AJ36"/>
    <mergeCell ref="AF35:AJ35"/>
    <mergeCell ref="D13:P14"/>
    <mergeCell ref="Q13:X13"/>
    <mergeCell ref="Y13:AJ13"/>
    <mergeCell ref="Q14:X14"/>
    <mergeCell ref="Y14:AJ14"/>
    <mergeCell ref="D15:X15"/>
    <mergeCell ref="Y15:AJ15"/>
    <mergeCell ref="D16:X16"/>
    <mergeCell ref="Y30:AJ30"/>
    <mergeCell ref="K31:P32"/>
    <mergeCell ref="AM8:AM9"/>
    <mergeCell ref="K9:X9"/>
    <mergeCell ref="Y9:AJ9"/>
    <mergeCell ref="A2:B2"/>
    <mergeCell ref="C2:C3"/>
    <mergeCell ref="D2:AJ3"/>
    <mergeCell ref="AK2:AK3"/>
    <mergeCell ref="AM2:AM3"/>
    <mergeCell ref="D4:J9"/>
    <mergeCell ref="K4:X5"/>
    <mergeCell ref="Y4:AJ4"/>
    <mergeCell ref="Y5:AJ5"/>
    <mergeCell ref="K6:X7"/>
    <mergeCell ref="Y6:AJ6"/>
    <mergeCell ref="Y7:AJ7"/>
    <mergeCell ref="K8:X8"/>
    <mergeCell ref="Y8:AJ8"/>
    <mergeCell ref="D10:P12"/>
    <mergeCell ref="Q10:AJ10"/>
    <mergeCell ref="Q11:AJ11"/>
    <mergeCell ref="Q12:AJ12"/>
    <mergeCell ref="Y16:AJ16"/>
    <mergeCell ref="Y26:AJ26"/>
    <mergeCell ref="D19:X19"/>
    <mergeCell ref="Y19:AJ19"/>
    <mergeCell ref="D20:X20"/>
    <mergeCell ref="Y20:AJ20"/>
    <mergeCell ref="D22:F25"/>
    <mergeCell ref="G22:P24"/>
    <mergeCell ref="Q22:AA22"/>
    <mergeCell ref="AB22:AJ22"/>
    <mergeCell ref="Q23:AA23"/>
    <mergeCell ref="AB23:AJ23"/>
    <mergeCell ref="AB24:AJ24"/>
    <mergeCell ref="G25:P25"/>
    <mergeCell ref="Q25:AA25"/>
    <mergeCell ref="AB25:AJ25"/>
    <mergeCell ref="AM65:AM66"/>
    <mergeCell ref="K66:Y66"/>
    <mergeCell ref="Z66:AC66"/>
    <mergeCell ref="D26:X26"/>
    <mergeCell ref="Q24:AA24"/>
    <mergeCell ref="D17:X17"/>
    <mergeCell ref="Y17:AJ17"/>
    <mergeCell ref="AK48:AK49"/>
    <mergeCell ref="AM48:AM49"/>
    <mergeCell ref="D50:J55"/>
    <mergeCell ref="K50:Y51"/>
    <mergeCell ref="Z50:AC50"/>
    <mergeCell ref="AD50:AJ55"/>
    <mergeCell ref="Z51:AC51"/>
    <mergeCell ref="K52:Y53"/>
    <mergeCell ref="Z52:AC52"/>
    <mergeCell ref="Z53:AC53"/>
    <mergeCell ref="K54:Y54"/>
    <mergeCell ref="Z54:AC54"/>
    <mergeCell ref="AM54:AM55"/>
    <mergeCell ref="K55:Y55"/>
    <mergeCell ref="Z55:AC55"/>
    <mergeCell ref="D39:J41"/>
    <mergeCell ref="K39:X39"/>
    <mergeCell ref="A59:B59"/>
    <mergeCell ref="C59:C60"/>
    <mergeCell ref="D59:AJ60"/>
    <mergeCell ref="A48:B48"/>
    <mergeCell ref="C48:C49"/>
    <mergeCell ref="D48:AJ49"/>
    <mergeCell ref="D61:J66"/>
    <mergeCell ref="K61:Y62"/>
    <mergeCell ref="Z61:AC61"/>
    <mergeCell ref="AD61:AJ66"/>
    <mergeCell ref="Z62:AC62"/>
    <mergeCell ref="K63:Y64"/>
    <mergeCell ref="Z63:AC63"/>
    <mergeCell ref="Z64:AC64"/>
    <mergeCell ref="K65:Y65"/>
    <mergeCell ref="Z65:AC65"/>
    <mergeCell ref="AK59:AK60"/>
    <mergeCell ref="AM59:AM60"/>
    <mergeCell ref="Y39:AJ39"/>
    <mergeCell ref="K40:X40"/>
    <mergeCell ref="Y40:AJ40"/>
    <mergeCell ref="D44:X44"/>
    <mergeCell ref="Y44:AJ44"/>
    <mergeCell ref="AM38:AM44"/>
    <mergeCell ref="K41:X41"/>
    <mergeCell ref="Y41:AJ41"/>
  </mergeCells>
  <phoneticPr fontId="1"/>
  <pageMargins left="0.25" right="0.25" top="0.75" bottom="0.75" header="0.3" footer="0.3"/>
  <pageSetup paperSize="8"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view="pageBreakPreview" zoomScale="70" zoomScaleNormal="75" zoomScaleSheetLayoutView="70" workbookViewId="0">
      <selection activeCell="B3" sqref="B3"/>
    </sheetView>
  </sheetViews>
  <sheetFormatPr defaultRowHeight="13.5" x14ac:dyDescent="0.15"/>
  <cols>
    <col min="1" max="1" width="5.25" style="1" bestFit="1" customWidth="1"/>
    <col min="2" max="2" width="6.875" style="1" customWidth="1"/>
    <col min="3" max="3" width="36" style="1" customWidth="1"/>
    <col min="4" max="4" width="43.375" style="1" customWidth="1"/>
    <col min="5" max="6" width="12.625" style="1" customWidth="1"/>
    <col min="7" max="7" width="7.5" style="1" bestFit="1" customWidth="1"/>
    <col min="8" max="9" width="11.125" style="15" customWidth="1"/>
    <col min="10" max="10" width="10.5" style="23" customWidth="1"/>
    <col min="11" max="11" width="0.875" style="23" customWidth="1"/>
    <col min="12" max="16384" width="9" style="1"/>
  </cols>
  <sheetData>
    <row r="1" spans="1:11" x14ac:dyDescent="0.15">
      <c r="J1" s="114" t="s">
        <v>387</v>
      </c>
    </row>
    <row r="2" spans="1:11" x14ac:dyDescent="0.15">
      <c r="A2" s="235" t="s">
        <v>35</v>
      </c>
      <c r="B2" s="235"/>
      <c r="C2" s="357" t="s">
        <v>32</v>
      </c>
      <c r="D2" s="235" t="s">
        <v>36</v>
      </c>
      <c r="E2" s="235"/>
      <c r="F2" s="235"/>
      <c r="G2" s="235"/>
      <c r="H2" s="235"/>
      <c r="I2" s="235"/>
      <c r="J2" s="235"/>
      <c r="K2" s="8"/>
    </row>
    <row r="3" spans="1:11" ht="27" x14ac:dyDescent="0.15">
      <c r="A3" s="3" t="s">
        <v>30</v>
      </c>
      <c r="B3" s="3" t="s">
        <v>31</v>
      </c>
      <c r="C3" s="358"/>
      <c r="D3" s="19" t="s">
        <v>34</v>
      </c>
      <c r="E3" s="267" t="s">
        <v>33</v>
      </c>
      <c r="F3" s="268"/>
      <c r="G3" s="2" t="s">
        <v>4</v>
      </c>
      <c r="H3" s="25" t="s">
        <v>296</v>
      </c>
      <c r="I3" s="190" t="s">
        <v>306</v>
      </c>
      <c r="J3" s="2" t="s">
        <v>5</v>
      </c>
      <c r="K3" s="22"/>
    </row>
    <row r="4" spans="1:11" ht="13.5" customHeight="1" x14ac:dyDescent="0.15">
      <c r="A4" s="53" t="s">
        <v>167</v>
      </c>
      <c r="B4" s="53">
        <v>1010</v>
      </c>
      <c r="C4" s="53" t="s">
        <v>182</v>
      </c>
      <c r="D4" s="359" t="s">
        <v>153</v>
      </c>
      <c r="E4" s="362" t="s">
        <v>154</v>
      </c>
      <c r="F4" s="363"/>
      <c r="G4" s="53">
        <v>90</v>
      </c>
      <c r="H4" s="54">
        <v>1167</v>
      </c>
      <c r="I4" s="86">
        <v>1182</v>
      </c>
      <c r="J4" s="69" t="s">
        <v>24</v>
      </c>
      <c r="K4" s="22"/>
    </row>
    <row r="5" spans="1:11" x14ac:dyDescent="0.15">
      <c r="A5" s="56" t="s">
        <v>167</v>
      </c>
      <c r="B5" s="56">
        <v>1110</v>
      </c>
      <c r="C5" s="56" t="s">
        <v>182</v>
      </c>
      <c r="D5" s="360"/>
      <c r="E5" s="364"/>
      <c r="F5" s="365"/>
      <c r="G5" s="56">
        <v>80</v>
      </c>
      <c r="H5" s="57">
        <v>1167</v>
      </c>
      <c r="I5" s="87">
        <v>1182</v>
      </c>
      <c r="J5" s="71" t="s">
        <v>24</v>
      </c>
      <c r="K5" s="22"/>
    </row>
    <row r="6" spans="1:11" x14ac:dyDescent="0.15">
      <c r="A6" s="59" t="s">
        <v>167</v>
      </c>
      <c r="B6" s="59">
        <v>1210</v>
      </c>
      <c r="C6" s="59" t="s">
        <v>182</v>
      </c>
      <c r="D6" s="361"/>
      <c r="E6" s="366"/>
      <c r="F6" s="367"/>
      <c r="G6" s="59">
        <v>70</v>
      </c>
      <c r="H6" s="60">
        <v>1167</v>
      </c>
      <c r="I6" s="88">
        <v>1182</v>
      </c>
      <c r="J6" s="73" t="s">
        <v>24</v>
      </c>
      <c r="K6" s="22"/>
    </row>
    <row r="7" spans="1:11" ht="13.5" customHeight="1" x14ac:dyDescent="0.15">
      <c r="A7" s="53" t="s">
        <v>167</v>
      </c>
      <c r="B7" s="53">
        <v>1011</v>
      </c>
      <c r="C7" s="53" t="s">
        <v>183</v>
      </c>
      <c r="D7" s="359" t="s">
        <v>153</v>
      </c>
      <c r="E7" s="362" t="s">
        <v>154</v>
      </c>
      <c r="F7" s="363"/>
      <c r="G7" s="53">
        <v>90</v>
      </c>
      <c r="H7" s="54">
        <v>38</v>
      </c>
      <c r="I7" s="86">
        <v>39</v>
      </c>
      <c r="J7" s="69" t="s">
        <v>15</v>
      </c>
      <c r="K7" s="22"/>
    </row>
    <row r="8" spans="1:11" x14ac:dyDescent="0.15">
      <c r="A8" s="56" t="s">
        <v>167</v>
      </c>
      <c r="B8" s="56">
        <v>1111</v>
      </c>
      <c r="C8" s="56" t="s">
        <v>183</v>
      </c>
      <c r="D8" s="360"/>
      <c r="E8" s="364"/>
      <c r="F8" s="365"/>
      <c r="G8" s="56">
        <v>80</v>
      </c>
      <c r="H8" s="57">
        <v>38</v>
      </c>
      <c r="I8" s="87">
        <v>39</v>
      </c>
      <c r="J8" s="71" t="s">
        <v>15</v>
      </c>
      <c r="K8" s="22"/>
    </row>
    <row r="9" spans="1:11" x14ac:dyDescent="0.15">
      <c r="A9" s="59" t="s">
        <v>167</v>
      </c>
      <c r="B9" s="59">
        <v>1211</v>
      </c>
      <c r="C9" s="59" t="s">
        <v>183</v>
      </c>
      <c r="D9" s="361"/>
      <c r="E9" s="366"/>
      <c r="F9" s="367"/>
      <c r="G9" s="59">
        <v>70</v>
      </c>
      <c r="H9" s="60">
        <v>38</v>
      </c>
      <c r="I9" s="88">
        <v>39</v>
      </c>
      <c r="J9" s="73" t="s">
        <v>15</v>
      </c>
      <c r="K9" s="22"/>
    </row>
    <row r="10" spans="1:11" x14ac:dyDescent="0.15">
      <c r="A10" s="53" t="s">
        <v>167</v>
      </c>
      <c r="B10" s="62">
        <v>1012</v>
      </c>
      <c r="C10" s="62" t="s">
        <v>184</v>
      </c>
      <c r="D10" s="359" t="s">
        <v>153</v>
      </c>
      <c r="E10" s="362" t="s">
        <v>155</v>
      </c>
      <c r="F10" s="363"/>
      <c r="G10" s="53">
        <v>90</v>
      </c>
      <c r="H10" s="54">
        <v>1285</v>
      </c>
      <c r="I10" s="86">
        <v>1302</v>
      </c>
      <c r="J10" s="69" t="s">
        <v>24</v>
      </c>
      <c r="K10" s="22"/>
    </row>
    <row r="11" spans="1:11" x14ac:dyDescent="0.15">
      <c r="A11" s="56" t="s">
        <v>167</v>
      </c>
      <c r="B11" s="63">
        <v>1112</v>
      </c>
      <c r="C11" s="63" t="s">
        <v>184</v>
      </c>
      <c r="D11" s="360"/>
      <c r="E11" s="364"/>
      <c r="F11" s="365"/>
      <c r="G11" s="56">
        <v>80</v>
      </c>
      <c r="H11" s="57">
        <v>1285</v>
      </c>
      <c r="I11" s="87">
        <v>1302</v>
      </c>
      <c r="J11" s="71" t="s">
        <v>24</v>
      </c>
      <c r="K11" s="22"/>
    </row>
    <row r="12" spans="1:11" x14ac:dyDescent="0.15">
      <c r="A12" s="59" t="s">
        <v>167</v>
      </c>
      <c r="B12" s="64">
        <v>1212</v>
      </c>
      <c r="C12" s="64" t="s">
        <v>184</v>
      </c>
      <c r="D12" s="361"/>
      <c r="E12" s="366"/>
      <c r="F12" s="367"/>
      <c r="G12" s="59">
        <v>70</v>
      </c>
      <c r="H12" s="60">
        <v>1285</v>
      </c>
      <c r="I12" s="88">
        <v>1302</v>
      </c>
      <c r="J12" s="73" t="s">
        <v>24</v>
      </c>
      <c r="K12" s="22"/>
    </row>
    <row r="13" spans="1:11" x14ac:dyDescent="0.15">
      <c r="A13" s="53" t="s">
        <v>167</v>
      </c>
      <c r="B13" s="53">
        <v>1013</v>
      </c>
      <c r="C13" s="53" t="s">
        <v>185</v>
      </c>
      <c r="D13" s="359" t="s">
        <v>153</v>
      </c>
      <c r="E13" s="362" t="s">
        <v>155</v>
      </c>
      <c r="F13" s="363"/>
      <c r="G13" s="53">
        <v>90</v>
      </c>
      <c r="H13" s="54">
        <v>42</v>
      </c>
      <c r="I13" s="86">
        <v>42.828947368421055</v>
      </c>
      <c r="J13" s="69" t="s">
        <v>15</v>
      </c>
      <c r="K13" s="22"/>
    </row>
    <row r="14" spans="1:11" x14ac:dyDescent="0.15">
      <c r="A14" s="56" t="s">
        <v>167</v>
      </c>
      <c r="B14" s="56">
        <v>1113</v>
      </c>
      <c r="C14" s="56" t="s">
        <v>185</v>
      </c>
      <c r="D14" s="360"/>
      <c r="E14" s="364"/>
      <c r="F14" s="365"/>
      <c r="G14" s="56">
        <v>80</v>
      </c>
      <c r="H14" s="57">
        <v>42</v>
      </c>
      <c r="I14" s="87">
        <v>43</v>
      </c>
      <c r="J14" s="71" t="s">
        <v>15</v>
      </c>
      <c r="K14" s="22"/>
    </row>
    <row r="15" spans="1:11" x14ac:dyDescent="0.15">
      <c r="A15" s="59" t="s">
        <v>167</v>
      </c>
      <c r="B15" s="59">
        <v>1213</v>
      </c>
      <c r="C15" s="59" t="s">
        <v>185</v>
      </c>
      <c r="D15" s="361"/>
      <c r="E15" s="366"/>
      <c r="F15" s="367"/>
      <c r="G15" s="59">
        <v>70</v>
      </c>
      <c r="H15" s="60">
        <v>42</v>
      </c>
      <c r="I15" s="88">
        <v>43</v>
      </c>
      <c r="J15" s="73" t="s">
        <v>15</v>
      </c>
      <c r="K15" s="22"/>
    </row>
    <row r="16" spans="1:11" ht="13.5" customHeight="1" x14ac:dyDescent="0.15">
      <c r="A16" s="53" t="s">
        <v>167</v>
      </c>
      <c r="B16" s="53">
        <v>1020</v>
      </c>
      <c r="C16" s="53" t="s">
        <v>186</v>
      </c>
      <c r="D16" s="359" t="s">
        <v>240</v>
      </c>
      <c r="E16" s="362" t="s">
        <v>154</v>
      </c>
      <c r="F16" s="363"/>
      <c r="G16" s="53">
        <v>90</v>
      </c>
      <c r="H16" s="54">
        <v>2433</v>
      </c>
      <c r="I16" s="86">
        <v>2464</v>
      </c>
      <c r="J16" s="69" t="s">
        <v>24</v>
      </c>
      <c r="K16" s="22"/>
    </row>
    <row r="17" spans="1:11" x14ac:dyDescent="0.15">
      <c r="A17" s="56" t="s">
        <v>167</v>
      </c>
      <c r="B17" s="56">
        <v>1120</v>
      </c>
      <c r="C17" s="56" t="s">
        <v>186</v>
      </c>
      <c r="D17" s="360"/>
      <c r="E17" s="364"/>
      <c r="F17" s="365"/>
      <c r="G17" s="56">
        <v>80</v>
      </c>
      <c r="H17" s="57">
        <v>2433</v>
      </c>
      <c r="I17" s="87">
        <v>2464</v>
      </c>
      <c r="J17" s="71" t="s">
        <v>24</v>
      </c>
      <c r="K17" s="22"/>
    </row>
    <row r="18" spans="1:11" x14ac:dyDescent="0.15">
      <c r="A18" s="59" t="s">
        <v>167</v>
      </c>
      <c r="B18" s="59">
        <v>1220</v>
      </c>
      <c r="C18" s="59" t="s">
        <v>186</v>
      </c>
      <c r="D18" s="361"/>
      <c r="E18" s="366"/>
      <c r="F18" s="367"/>
      <c r="G18" s="59">
        <v>70</v>
      </c>
      <c r="H18" s="60">
        <v>2433</v>
      </c>
      <c r="I18" s="88">
        <v>2464</v>
      </c>
      <c r="J18" s="73" t="s">
        <v>24</v>
      </c>
      <c r="K18" s="22"/>
    </row>
    <row r="19" spans="1:11" ht="13.5" customHeight="1" x14ac:dyDescent="0.15">
      <c r="A19" s="53" t="s">
        <v>167</v>
      </c>
      <c r="B19" s="53">
        <v>1021</v>
      </c>
      <c r="C19" s="53" t="s">
        <v>187</v>
      </c>
      <c r="D19" s="359" t="s">
        <v>241</v>
      </c>
      <c r="E19" s="362" t="s">
        <v>154</v>
      </c>
      <c r="F19" s="363"/>
      <c r="G19" s="53">
        <v>90</v>
      </c>
      <c r="H19" s="54">
        <v>80</v>
      </c>
      <c r="I19" s="86">
        <v>81</v>
      </c>
      <c r="J19" s="69" t="s">
        <v>15</v>
      </c>
      <c r="K19" s="22"/>
    </row>
    <row r="20" spans="1:11" x14ac:dyDescent="0.15">
      <c r="A20" s="56" t="s">
        <v>167</v>
      </c>
      <c r="B20" s="56">
        <v>1121</v>
      </c>
      <c r="C20" s="56" t="s">
        <v>187</v>
      </c>
      <c r="D20" s="360"/>
      <c r="E20" s="364"/>
      <c r="F20" s="365"/>
      <c r="G20" s="56">
        <v>80</v>
      </c>
      <c r="H20" s="57">
        <v>80</v>
      </c>
      <c r="I20" s="87">
        <v>81</v>
      </c>
      <c r="J20" s="71" t="s">
        <v>15</v>
      </c>
      <c r="K20" s="22"/>
    </row>
    <row r="21" spans="1:11" x14ac:dyDescent="0.15">
      <c r="A21" s="59" t="s">
        <v>167</v>
      </c>
      <c r="B21" s="59">
        <v>1221</v>
      </c>
      <c r="C21" s="59" t="s">
        <v>187</v>
      </c>
      <c r="D21" s="361"/>
      <c r="E21" s="366"/>
      <c r="F21" s="367"/>
      <c r="G21" s="59">
        <v>70</v>
      </c>
      <c r="H21" s="60">
        <v>80</v>
      </c>
      <c r="I21" s="88">
        <v>81</v>
      </c>
      <c r="J21" s="73" t="s">
        <v>15</v>
      </c>
      <c r="K21" s="22"/>
    </row>
    <row r="22" spans="1:11" ht="13.5" customHeight="1" x14ac:dyDescent="0.15">
      <c r="A22" s="53" t="s">
        <v>167</v>
      </c>
      <c r="B22" s="53">
        <v>1022</v>
      </c>
      <c r="C22" s="53" t="s">
        <v>188</v>
      </c>
      <c r="D22" s="359" t="s">
        <v>242</v>
      </c>
      <c r="E22" s="362" t="s">
        <v>155</v>
      </c>
      <c r="F22" s="363"/>
      <c r="G22" s="53">
        <v>90</v>
      </c>
      <c r="H22" s="54">
        <v>2678</v>
      </c>
      <c r="I22" s="86">
        <v>2713</v>
      </c>
      <c r="J22" s="69" t="s">
        <v>24</v>
      </c>
      <c r="K22" s="22"/>
    </row>
    <row r="23" spans="1:11" x14ac:dyDescent="0.15">
      <c r="A23" s="56" t="s">
        <v>167</v>
      </c>
      <c r="B23" s="56">
        <v>1122</v>
      </c>
      <c r="C23" s="56" t="s">
        <v>188</v>
      </c>
      <c r="D23" s="360"/>
      <c r="E23" s="364"/>
      <c r="F23" s="365"/>
      <c r="G23" s="56">
        <v>80</v>
      </c>
      <c r="H23" s="57">
        <v>2678</v>
      </c>
      <c r="I23" s="87">
        <v>2713</v>
      </c>
      <c r="J23" s="71" t="s">
        <v>24</v>
      </c>
      <c r="K23" s="22"/>
    </row>
    <row r="24" spans="1:11" x14ac:dyDescent="0.15">
      <c r="A24" s="59" t="s">
        <v>167</v>
      </c>
      <c r="B24" s="59">
        <v>1222</v>
      </c>
      <c r="C24" s="59" t="s">
        <v>188</v>
      </c>
      <c r="D24" s="361"/>
      <c r="E24" s="366"/>
      <c r="F24" s="367"/>
      <c r="G24" s="59">
        <v>70</v>
      </c>
      <c r="H24" s="60">
        <v>2678</v>
      </c>
      <c r="I24" s="88">
        <v>2713</v>
      </c>
      <c r="J24" s="73" t="s">
        <v>24</v>
      </c>
      <c r="K24" s="22"/>
    </row>
    <row r="25" spans="1:11" ht="13.5" customHeight="1" x14ac:dyDescent="0.15">
      <c r="A25" s="53" t="s">
        <v>167</v>
      </c>
      <c r="B25" s="53">
        <v>1023</v>
      </c>
      <c r="C25" s="53" t="s">
        <v>189</v>
      </c>
      <c r="D25" s="359" t="s">
        <v>243</v>
      </c>
      <c r="E25" s="362" t="s">
        <v>155</v>
      </c>
      <c r="F25" s="363"/>
      <c r="G25" s="53">
        <v>90</v>
      </c>
      <c r="H25" s="54">
        <v>88</v>
      </c>
      <c r="I25" s="86">
        <v>89</v>
      </c>
      <c r="J25" s="69" t="s">
        <v>15</v>
      </c>
      <c r="K25" s="22"/>
    </row>
    <row r="26" spans="1:11" x14ac:dyDescent="0.15">
      <c r="A26" s="56" t="s">
        <v>167</v>
      </c>
      <c r="B26" s="56">
        <v>1123</v>
      </c>
      <c r="C26" s="56" t="s">
        <v>189</v>
      </c>
      <c r="D26" s="360"/>
      <c r="E26" s="364"/>
      <c r="F26" s="365"/>
      <c r="G26" s="56">
        <v>80</v>
      </c>
      <c r="H26" s="57">
        <v>88</v>
      </c>
      <c r="I26" s="87">
        <v>89</v>
      </c>
      <c r="J26" s="71" t="s">
        <v>15</v>
      </c>
      <c r="K26" s="22"/>
    </row>
    <row r="27" spans="1:11" x14ac:dyDescent="0.15">
      <c r="A27" s="59" t="s">
        <v>167</v>
      </c>
      <c r="B27" s="59">
        <v>1223</v>
      </c>
      <c r="C27" s="59" t="s">
        <v>189</v>
      </c>
      <c r="D27" s="361"/>
      <c r="E27" s="366"/>
      <c r="F27" s="367"/>
      <c r="G27" s="59">
        <v>70</v>
      </c>
      <c r="H27" s="60">
        <v>88</v>
      </c>
      <c r="I27" s="88">
        <v>89</v>
      </c>
      <c r="J27" s="73" t="s">
        <v>15</v>
      </c>
      <c r="K27" s="22"/>
    </row>
    <row r="28" spans="1:11" ht="13.5" customHeight="1" x14ac:dyDescent="0.15">
      <c r="A28" s="53" t="s">
        <v>167</v>
      </c>
      <c r="B28" s="53">
        <v>1014</v>
      </c>
      <c r="C28" s="53" t="s">
        <v>190</v>
      </c>
      <c r="D28" s="359" t="s">
        <v>152</v>
      </c>
      <c r="E28" s="362" t="s">
        <v>154</v>
      </c>
      <c r="F28" s="363"/>
      <c r="G28" s="53">
        <v>90</v>
      </c>
      <c r="H28" s="54">
        <v>271</v>
      </c>
      <c r="I28" s="86">
        <v>275</v>
      </c>
      <c r="J28" s="69" t="s">
        <v>20</v>
      </c>
      <c r="K28" s="22"/>
    </row>
    <row r="29" spans="1:11" x14ac:dyDescent="0.15">
      <c r="A29" s="56" t="s">
        <v>167</v>
      </c>
      <c r="B29" s="56">
        <v>1114</v>
      </c>
      <c r="C29" s="56" t="s">
        <v>190</v>
      </c>
      <c r="D29" s="360"/>
      <c r="E29" s="364"/>
      <c r="F29" s="365"/>
      <c r="G29" s="56">
        <v>80</v>
      </c>
      <c r="H29" s="57">
        <v>271</v>
      </c>
      <c r="I29" s="87">
        <v>275</v>
      </c>
      <c r="J29" s="71" t="s">
        <v>20</v>
      </c>
      <c r="K29" s="22"/>
    </row>
    <row r="30" spans="1:11" x14ac:dyDescent="0.15">
      <c r="A30" s="59" t="s">
        <v>167</v>
      </c>
      <c r="B30" s="59">
        <v>1214</v>
      </c>
      <c r="C30" s="59" t="s">
        <v>190</v>
      </c>
      <c r="D30" s="361"/>
      <c r="E30" s="366"/>
      <c r="F30" s="367"/>
      <c r="G30" s="59">
        <v>70</v>
      </c>
      <c r="H30" s="60">
        <v>271</v>
      </c>
      <c r="I30" s="88">
        <v>275</v>
      </c>
      <c r="J30" s="73" t="s">
        <v>20</v>
      </c>
      <c r="K30" s="22"/>
    </row>
    <row r="31" spans="1:11" x14ac:dyDescent="0.15">
      <c r="A31" s="53" t="s">
        <v>167</v>
      </c>
      <c r="B31" s="53">
        <v>1015</v>
      </c>
      <c r="C31" s="53" t="s">
        <v>191</v>
      </c>
      <c r="D31" s="359" t="s">
        <v>152</v>
      </c>
      <c r="E31" s="362" t="s">
        <v>155</v>
      </c>
      <c r="F31" s="363"/>
      <c r="G31" s="53">
        <v>90</v>
      </c>
      <c r="H31" s="54">
        <v>298</v>
      </c>
      <c r="I31" s="86">
        <v>303</v>
      </c>
      <c r="J31" s="69" t="s">
        <v>20</v>
      </c>
      <c r="K31" s="22"/>
    </row>
    <row r="32" spans="1:11" x14ac:dyDescent="0.15">
      <c r="A32" s="56" t="s">
        <v>167</v>
      </c>
      <c r="B32" s="56">
        <v>1115</v>
      </c>
      <c r="C32" s="56" t="s">
        <v>191</v>
      </c>
      <c r="D32" s="360"/>
      <c r="E32" s="364"/>
      <c r="F32" s="365"/>
      <c r="G32" s="56">
        <v>80</v>
      </c>
      <c r="H32" s="57">
        <v>298</v>
      </c>
      <c r="I32" s="87">
        <v>303</v>
      </c>
      <c r="J32" s="71" t="s">
        <v>20</v>
      </c>
      <c r="K32" s="22"/>
    </row>
    <row r="33" spans="1:11" x14ac:dyDescent="0.15">
      <c r="A33" s="59" t="s">
        <v>167</v>
      </c>
      <c r="B33" s="59">
        <v>1215</v>
      </c>
      <c r="C33" s="59" t="s">
        <v>191</v>
      </c>
      <c r="D33" s="361"/>
      <c r="E33" s="366"/>
      <c r="F33" s="367"/>
      <c r="G33" s="59">
        <v>70</v>
      </c>
      <c r="H33" s="60">
        <v>298</v>
      </c>
      <c r="I33" s="88">
        <v>303</v>
      </c>
      <c r="J33" s="73" t="s">
        <v>20</v>
      </c>
      <c r="K33" s="22"/>
    </row>
    <row r="34" spans="1:11" ht="13.5" customHeight="1" x14ac:dyDescent="0.15">
      <c r="A34" s="53" t="s">
        <v>167</v>
      </c>
      <c r="B34" s="53">
        <v>1024</v>
      </c>
      <c r="C34" s="53" t="s">
        <v>192</v>
      </c>
      <c r="D34" s="359" t="s">
        <v>180</v>
      </c>
      <c r="E34" s="362" t="s">
        <v>154</v>
      </c>
      <c r="F34" s="363"/>
      <c r="G34" s="53">
        <v>90</v>
      </c>
      <c r="H34" s="54">
        <v>282</v>
      </c>
      <c r="I34" s="86">
        <v>287</v>
      </c>
      <c r="J34" s="69" t="s">
        <v>20</v>
      </c>
      <c r="K34" s="22"/>
    </row>
    <row r="35" spans="1:11" x14ac:dyDescent="0.15">
      <c r="A35" s="56" t="s">
        <v>167</v>
      </c>
      <c r="B35" s="56">
        <v>1124</v>
      </c>
      <c r="C35" s="56" t="s">
        <v>192</v>
      </c>
      <c r="D35" s="360"/>
      <c r="E35" s="364"/>
      <c r="F35" s="365"/>
      <c r="G35" s="56">
        <v>80</v>
      </c>
      <c r="H35" s="57">
        <v>282</v>
      </c>
      <c r="I35" s="87">
        <v>287</v>
      </c>
      <c r="J35" s="71" t="s">
        <v>20</v>
      </c>
      <c r="K35" s="22"/>
    </row>
    <row r="36" spans="1:11" x14ac:dyDescent="0.15">
      <c r="A36" s="59" t="s">
        <v>167</v>
      </c>
      <c r="B36" s="59">
        <v>1224</v>
      </c>
      <c r="C36" s="59" t="s">
        <v>192</v>
      </c>
      <c r="D36" s="361"/>
      <c r="E36" s="366"/>
      <c r="F36" s="367"/>
      <c r="G36" s="59">
        <v>70</v>
      </c>
      <c r="H36" s="60">
        <v>282</v>
      </c>
      <c r="I36" s="88">
        <v>287</v>
      </c>
      <c r="J36" s="73" t="s">
        <v>20</v>
      </c>
      <c r="K36" s="22"/>
    </row>
    <row r="37" spans="1:11" ht="13.5" customHeight="1" x14ac:dyDescent="0.15">
      <c r="A37" s="53" t="s">
        <v>167</v>
      </c>
      <c r="B37" s="53">
        <v>1025</v>
      </c>
      <c r="C37" s="53" t="s">
        <v>193</v>
      </c>
      <c r="D37" s="423" t="s">
        <v>181</v>
      </c>
      <c r="E37" s="426" t="s">
        <v>155</v>
      </c>
      <c r="F37" s="426"/>
      <c r="G37" s="53">
        <v>90</v>
      </c>
      <c r="H37" s="54">
        <v>311</v>
      </c>
      <c r="I37" s="86">
        <v>315</v>
      </c>
      <c r="J37" s="69" t="s">
        <v>20</v>
      </c>
      <c r="K37" s="22"/>
    </row>
    <row r="38" spans="1:11" x14ac:dyDescent="0.15">
      <c r="A38" s="56" t="s">
        <v>167</v>
      </c>
      <c r="B38" s="56">
        <v>1125</v>
      </c>
      <c r="C38" s="56" t="s">
        <v>193</v>
      </c>
      <c r="D38" s="424"/>
      <c r="E38" s="427"/>
      <c r="F38" s="427"/>
      <c r="G38" s="56">
        <v>80</v>
      </c>
      <c r="H38" s="57">
        <v>311</v>
      </c>
      <c r="I38" s="87">
        <v>315</v>
      </c>
      <c r="J38" s="71" t="s">
        <v>20</v>
      </c>
      <c r="K38" s="22"/>
    </row>
    <row r="39" spans="1:11" x14ac:dyDescent="0.15">
      <c r="A39" s="59" t="s">
        <v>167</v>
      </c>
      <c r="B39" s="59">
        <v>1225</v>
      </c>
      <c r="C39" s="59" t="s">
        <v>193</v>
      </c>
      <c r="D39" s="425"/>
      <c r="E39" s="428"/>
      <c r="F39" s="428"/>
      <c r="G39" s="59">
        <v>70</v>
      </c>
      <c r="H39" s="60">
        <v>311</v>
      </c>
      <c r="I39" s="88">
        <v>315</v>
      </c>
      <c r="J39" s="73" t="s">
        <v>20</v>
      </c>
      <c r="K39" s="22"/>
    </row>
    <row r="40" spans="1:11" x14ac:dyDescent="0.15">
      <c r="A40" s="53" t="s">
        <v>167</v>
      </c>
      <c r="B40" s="53">
        <v>1030</v>
      </c>
      <c r="C40" s="53" t="s">
        <v>156</v>
      </c>
      <c r="D40" s="386" t="s">
        <v>171</v>
      </c>
      <c r="E40" s="387"/>
      <c r="F40" s="388"/>
      <c r="G40" s="53">
        <v>90</v>
      </c>
      <c r="H40" s="54">
        <v>25</v>
      </c>
      <c r="I40" s="89">
        <v>25</v>
      </c>
      <c r="J40" s="69" t="s">
        <v>166</v>
      </c>
      <c r="K40" s="22"/>
    </row>
    <row r="41" spans="1:11" x14ac:dyDescent="0.15">
      <c r="A41" s="56" t="s">
        <v>167</v>
      </c>
      <c r="B41" s="56">
        <v>1130</v>
      </c>
      <c r="C41" s="56" t="s">
        <v>156</v>
      </c>
      <c r="D41" s="389"/>
      <c r="E41" s="390"/>
      <c r="F41" s="391"/>
      <c r="G41" s="56">
        <v>80</v>
      </c>
      <c r="H41" s="57">
        <v>25</v>
      </c>
      <c r="I41" s="90">
        <v>25</v>
      </c>
      <c r="J41" s="71" t="s">
        <v>166</v>
      </c>
      <c r="K41" s="22"/>
    </row>
    <row r="42" spans="1:11" x14ac:dyDescent="0.15">
      <c r="A42" s="59" t="s">
        <v>167</v>
      </c>
      <c r="B42" s="59">
        <v>1230</v>
      </c>
      <c r="C42" s="59" t="s">
        <v>156</v>
      </c>
      <c r="D42" s="392"/>
      <c r="E42" s="393"/>
      <c r="F42" s="394"/>
      <c r="G42" s="59">
        <v>70</v>
      </c>
      <c r="H42" s="60">
        <v>25</v>
      </c>
      <c r="I42" s="91">
        <v>25</v>
      </c>
      <c r="J42" s="73" t="s">
        <v>166</v>
      </c>
      <c r="K42" s="22"/>
    </row>
    <row r="43" spans="1:11" x14ac:dyDescent="0.15">
      <c r="A43" s="53" t="s">
        <v>167</v>
      </c>
      <c r="B43" s="53">
        <v>1034</v>
      </c>
      <c r="C43" s="53" t="s">
        <v>157</v>
      </c>
      <c r="D43" s="386" t="s">
        <v>172</v>
      </c>
      <c r="E43" s="387"/>
      <c r="F43" s="388"/>
      <c r="G43" s="53">
        <v>90</v>
      </c>
      <c r="H43" s="54">
        <v>100</v>
      </c>
      <c r="I43" s="89">
        <v>100</v>
      </c>
      <c r="J43" s="69" t="s">
        <v>24</v>
      </c>
      <c r="K43" s="22"/>
    </row>
    <row r="44" spans="1:11" x14ac:dyDescent="0.15">
      <c r="A44" s="56" t="s">
        <v>167</v>
      </c>
      <c r="B44" s="56">
        <v>1134</v>
      </c>
      <c r="C44" s="56" t="s">
        <v>157</v>
      </c>
      <c r="D44" s="389"/>
      <c r="E44" s="390"/>
      <c r="F44" s="391"/>
      <c r="G44" s="56">
        <v>80</v>
      </c>
      <c r="H44" s="57">
        <v>100</v>
      </c>
      <c r="I44" s="90">
        <v>100</v>
      </c>
      <c r="J44" s="71" t="s">
        <v>24</v>
      </c>
      <c r="K44" s="22"/>
    </row>
    <row r="45" spans="1:11" x14ac:dyDescent="0.15">
      <c r="A45" s="59" t="s">
        <v>167</v>
      </c>
      <c r="B45" s="59">
        <v>1234</v>
      </c>
      <c r="C45" s="59" t="s">
        <v>157</v>
      </c>
      <c r="D45" s="392"/>
      <c r="E45" s="393"/>
      <c r="F45" s="394"/>
      <c r="G45" s="59">
        <v>70</v>
      </c>
      <c r="H45" s="60">
        <v>100</v>
      </c>
      <c r="I45" s="91">
        <v>100</v>
      </c>
      <c r="J45" s="73" t="s">
        <v>24</v>
      </c>
      <c r="K45" s="22"/>
    </row>
    <row r="46" spans="1:11" x14ac:dyDescent="0.15">
      <c r="A46" s="53" t="s">
        <v>167</v>
      </c>
      <c r="B46" s="53">
        <v>1036</v>
      </c>
      <c r="C46" s="53" t="s">
        <v>158</v>
      </c>
      <c r="D46" s="386" t="s">
        <v>173</v>
      </c>
      <c r="E46" s="387"/>
      <c r="F46" s="388"/>
      <c r="G46" s="53">
        <v>90</v>
      </c>
      <c r="H46" s="54">
        <v>195</v>
      </c>
      <c r="I46" s="89">
        <v>195</v>
      </c>
      <c r="J46" s="69" t="s">
        <v>24</v>
      </c>
      <c r="K46" s="22"/>
    </row>
    <row r="47" spans="1:11" x14ac:dyDescent="0.15">
      <c r="A47" s="56" t="s">
        <v>167</v>
      </c>
      <c r="B47" s="56">
        <v>1136</v>
      </c>
      <c r="C47" s="56" t="s">
        <v>158</v>
      </c>
      <c r="D47" s="389"/>
      <c r="E47" s="390"/>
      <c r="F47" s="391"/>
      <c r="G47" s="56">
        <v>80</v>
      </c>
      <c r="H47" s="57">
        <v>195</v>
      </c>
      <c r="I47" s="90">
        <v>195</v>
      </c>
      <c r="J47" s="71" t="s">
        <v>24</v>
      </c>
      <c r="K47" s="22"/>
    </row>
    <row r="48" spans="1:11" x14ac:dyDescent="0.15">
      <c r="A48" s="59" t="s">
        <v>167</v>
      </c>
      <c r="B48" s="59">
        <v>1236</v>
      </c>
      <c r="C48" s="59" t="s">
        <v>158</v>
      </c>
      <c r="D48" s="392"/>
      <c r="E48" s="393"/>
      <c r="F48" s="394"/>
      <c r="G48" s="59">
        <v>70</v>
      </c>
      <c r="H48" s="60">
        <v>195</v>
      </c>
      <c r="I48" s="91">
        <v>195</v>
      </c>
      <c r="J48" s="73" t="s">
        <v>24</v>
      </c>
      <c r="K48" s="22"/>
    </row>
    <row r="49" spans="1:11" x14ac:dyDescent="0.15">
      <c r="A49" s="53" t="s">
        <v>167</v>
      </c>
      <c r="B49" s="53">
        <v>1038</v>
      </c>
      <c r="C49" s="53" t="s">
        <v>170</v>
      </c>
      <c r="D49" s="386" t="s">
        <v>174</v>
      </c>
      <c r="E49" s="387"/>
      <c r="F49" s="388"/>
      <c r="G49" s="53">
        <v>90</v>
      </c>
      <c r="H49" s="54">
        <v>25</v>
      </c>
      <c r="I49" s="89">
        <v>25</v>
      </c>
      <c r="J49" s="69" t="s">
        <v>20</v>
      </c>
      <c r="K49" s="22"/>
    </row>
    <row r="50" spans="1:11" x14ac:dyDescent="0.15">
      <c r="A50" s="56" t="s">
        <v>167</v>
      </c>
      <c r="B50" s="56">
        <v>1138</v>
      </c>
      <c r="C50" s="56" t="s">
        <v>170</v>
      </c>
      <c r="D50" s="389"/>
      <c r="E50" s="390"/>
      <c r="F50" s="391"/>
      <c r="G50" s="56">
        <v>80</v>
      </c>
      <c r="H50" s="57">
        <v>25</v>
      </c>
      <c r="I50" s="90">
        <v>25</v>
      </c>
      <c r="J50" s="71" t="s">
        <v>20</v>
      </c>
      <c r="K50" s="22"/>
    </row>
    <row r="51" spans="1:11" x14ac:dyDescent="0.15">
      <c r="A51" s="59" t="s">
        <v>167</v>
      </c>
      <c r="B51" s="59">
        <v>1238</v>
      </c>
      <c r="C51" s="59" t="s">
        <v>170</v>
      </c>
      <c r="D51" s="392"/>
      <c r="E51" s="393"/>
      <c r="F51" s="394"/>
      <c r="G51" s="59">
        <v>70</v>
      </c>
      <c r="H51" s="60">
        <v>25</v>
      </c>
      <c r="I51" s="91">
        <v>25</v>
      </c>
      <c r="J51" s="73" t="s">
        <v>20</v>
      </c>
      <c r="K51" s="22"/>
    </row>
    <row r="52" spans="1:11" x14ac:dyDescent="0.15">
      <c r="A52" s="53" t="s">
        <v>167</v>
      </c>
      <c r="B52" s="53">
        <v>1040</v>
      </c>
      <c r="C52" s="53" t="s">
        <v>159</v>
      </c>
      <c r="D52" s="386" t="s">
        <v>159</v>
      </c>
      <c r="E52" s="387"/>
      <c r="F52" s="388"/>
      <c r="G52" s="53">
        <v>90</v>
      </c>
      <c r="H52" s="54">
        <v>70</v>
      </c>
      <c r="I52" s="89">
        <v>70</v>
      </c>
      <c r="J52" s="69" t="s">
        <v>24</v>
      </c>
      <c r="K52" s="22"/>
    </row>
    <row r="53" spans="1:11" x14ac:dyDescent="0.15">
      <c r="A53" s="56" t="s">
        <v>167</v>
      </c>
      <c r="B53" s="56">
        <v>1140</v>
      </c>
      <c r="C53" s="56" t="s">
        <v>159</v>
      </c>
      <c r="D53" s="389"/>
      <c r="E53" s="390"/>
      <c r="F53" s="391"/>
      <c r="G53" s="56">
        <v>80</v>
      </c>
      <c r="H53" s="57">
        <v>70</v>
      </c>
      <c r="I53" s="90">
        <v>70</v>
      </c>
      <c r="J53" s="71" t="s">
        <v>24</v>
      </c>
      <c r="K53" s="22"/>
    </row>
    <row r="54" spans="1:11" x14ac:dyDescent="0.15">
      <c r="A54" s="59" t="s">
        <v>167</v>
      </c>
      <c r="B54" s="59">
        <v>1240</v>
      </c>
      <c r="C54" s="59" t="s">
        <v>159</v>
      </c>
      <c r="D54" s="392"/>
      <c r="E54" s="393"/>
      <c r="F54" s="394"/>
      <c r="G54" s="59">
        <v>70</v>
      </c>
      <c r="H54" s="60">
        <v>70</v>
      </c>
      <c r="I54" s="91">
        <v>70</v>
      </c>
      <c r="J54" s="73" t="s">
        <v>24</v>
      </c>
      <c r="K54" s="22"/>
    </row>
    <row r="55" spans="1:11" x14ac:dyDescent="0.15">
      <c r="A55" s="53" t="s">
        <v>167</v>
      </c>
      <c r="B55" s="53">
        <v>1042</v>
      </c>
      <c r="C55" s="53" t="s">
        <v>160</v>
      </c>
      <c r="D55" s="386" t="s">
        <v>160</v>
      </c>
      <c r="E55" s="387"/>
      <c r="F55" s="388"/>
      <c r="G55" s="53">
        <v>90</v>
      </c>
      <c r="H55" s="54">
        <v>225</v>
      </c>
      <c r="I55" s="89">
        <v>225</v>
      </c>
      <c r="J55" s="69" t="s">
        <v>24</v>
      </c>
      <c r="K55" s="22"/>
    </row>
    <row r="56" spans="1:11" x14ac:dyDescent="0.15">
      <c r="A56" s="56" t="s">
        <v>167</v>
      </c>
      <c r="B56" s="56">
        <v>1142</v>
      </c>
      <c r="C56" s="56" t="s">
        <v>160</v>
      </c>
      <c r="D56" s="389"/>
      <c r="E56" s="390"/>
      <c r="F56" s="391"/>
      <c r="G56" s="56">
        <v>80</v>
      </c>
      <c r="H56" s="57">
        <v>225</v>
      </c>
      <c r="I56" s="90">
        <v>225</v>
      </c>
      <c r="J56" s="71" t="s">
        <v>24</v>
      </c>
      <c r="K56" s="22"/>
    </row>
    <row r="57" spans="1:11" x14ac:dyDescent="0.15">
      <c r="A57" s="59" t="s">
        <v>167</v>
      </c>
      <c r="B57" s="59">
        <v>1242</v>
      </c>
      <c r="C57" s="59" t="s">
        <v>160</v>
      </c>
      <c r="D57" s="392"/>
      <c r="E57" s="393"/>
      <c r="F57" s="394"/>
      <c r="G57" s="59">
        <v>70</v>
      </c>
      <c r="H57" s="60">
        <v>225</v>
      </c>
      <c r="I57" s="91">
        <v>225</v>
      </c>
      <c r="J57" s="73" t="s">
        <v>24</v>
      </c>
      <c r="K57" s="22"/>
    </row>
    <row r="58" spans="1:11" x14ac:dyDescent="0.15">
      <c r="A58" s="53" t="s">
        <v>167</v>
      </c>
      <c r="B58" s="53">
        <v>1044</v>
      </c>
      <c r="C58" s="53" t="s">
        <v>161</v>
      </c>
      <c r="D58" s="386" t="s">
        <v>161</v>
      </c>
      <c r="E58" s="387"/>
      <c r="F58" s="388"/>
      <c r="G58" s="53">
        <v>90</v>
      </c>
      <c r="H58" s="54">
        <v>240</v>
      </c>
      <c r="I58" s="89">
        <v>240</v>
      </c>
      <c r="J58" s="69" t="s">
        <v>24</v>
      </c>
      <c r="K58" s="22"/>
    </row>
    <row r="59" spans="1:11" x14ac:dyDescent="0.15">
      <c r="A59" s="56" t="s">
        <v>167</v>
      </c>
      <c r="B59" s="56">
        <v>1144</v>
      </c>
      <c r="C59" s="56" t="s">
        <v>161</v>
      </c>
      <c r="D59" s="389"/>
      <c r="E59" s="390"/>
      <c r="F59" s="391"/>
      <c r="G59" s="56">
        <v>80</v>
      </c>
      <c r="H59" s="57">
        <v>240</v>
      </c>
      <c r="I59" s="90">
        <v>240</v>
      </c>
      <c r="J59" s="71" t="s">
        <v>24</v>
      </c>
      <c r="K59" s="22"/>
    </row>
    <row r="60" spans="1:11" x14ac:dyDescent="0.15">
      <c r="A60" s="59" t="s">
        <v>167</v>
      </c>
      <c r="B60" s="59">
        <v>1244</v>
      </c>
      <c r="C60" s="59" t="s">
        <v>161</v>
      </c>
      <c r="D60" s="392"/>
      <c r="E60" s="393"/>
      <c r="F60" s="394"/>
      <c r="G60" s="59">
        <v>70</v>
      </c>
      <c r="H60" s="60">
        <v>240</v>
      </c>
      <c r="I60" s="91">
        <v>240</v>
      </c>
      <c r="J60" s="73" t="s">
        <v>24</v>
      </c>
      <c r="K60" s="22"/>
    </row>
    <row r="61" spans="1:11" x14ac:dyDescent="0.15">
      <c r="A61" s="53" t="s">
        <v>167</v>
      </c>
      <c r="B61" s="53">
        <v>1046</v>
      </c>
      <c r="C61" s="53" t="s">
        <v>162</v>
      </c>
      <c r="D61" s="386" t="s">
        <v>162</v>
      </c>
      <c r="E61" s="387"/>
      <c r="F61" s="388"/>
      <c r="G61" s="53">
        <v>90</v>
      </c>
      <c r="H61" s="54">
        <v>100</v>
      </c>
      <c r="I61" s="89">
        <v>100</v>
      </c>
      <c r="J61" s="69" t="s">
        <v>24</v>
      </c>
      <c r="K61" s="22"/>
    </row>
    <row r="62" spans="1:11" x14ac:dyDescent="0.15">
      <c r="A62" s="56" t="s">
        <v>167</v>
      </c>
      <c r="B62" s="56">
        <v>1146</v>
      </c>
      <c r="C62" s="56" t="s">
        <v>162</v>
      </c>
      <c r="D62" s="389"/>
      <c r="E62" s="390"/>
      <c r="F62" s="391"/>
      <c r="G62" s="56">
        <v>80</v>
      </c>
      <c r="H62" s="57">
        <v>100</v>
      </c>
      <c r="I62" s="90">
        <v>100</v>
      </c>
      <c r="J62" s="71" t="s">
        <v>24</v>
      </c>
      <c r="K62" s="22"/>
    </row>
    <row r="63" spans="1:11" x14ac:dyDescent="0.15">
      <c r="A63" s="59" t="s">
        <v>167</v>
      </c>
      <c r="B63" s="59">
        <v>1246</v>
      </c>
      <c r="C63" s="59" t="s">
        <v>162</v>
      </c>
      <c r="D63" s="392"/>
      <c r="E63" s="393"/>
      <c r="F63" s="394"/>
      <c r="G63" s="59">
        <v>70</v>
      </c>
      <c r="H63" s="60">
        <v>100</v>
      </c>
      <c r="I63" s="91">
        <v>100</v>
      </c>
      <c r="J63" s="73" t="s">
        <v>24</v>
      </c>
      <c r="K63" s="22"/>
    </row>
    <row r="64" spans="1:11" x14ac:dyDescent="0.15">
      <c r="A64" s="125" t="s">
        <v>167</v>
      </c>
      <c r="B64" s="126">
        <v>1047</v>
      </c>
      <c r="C64" s="126" t="s">
        <v>352</v>
      </c>
      <c r="D64" s="404" t="s">
        <v>352</v>
      </c>
      <c r="E64" s="405"/>
      <c r="F64" s="406"/>
      <c r="G64" s="126">
        <v>90</v>
      </c>
      <c r="H64" s="127"/>
      <c r="I64" s="128">
        <v>50</v>
      </c>
      <c r="J64" s="129" t="s">
        <v>24</v>
      </c>
      <c r="K64" s="22"/>
    </row>
    <row r="65" spans="1:11" x14ac:dyDescent="0.15">
      <c r="A65" s="130" t="s">
        <v>167</v>
      </c>
      <c r="B65" s="131">
        <v>1147</v>
      </c>
      <c r="C65" s="131" t="s">
        <v>352</v>
      </c>
      <c r="D65" s="407"/>
      <c r="E65" s="408"/>
      <c r="F65" s="409"/>
      <c r="G65" s="131">
        <v>80</v>
      </c>
      <c r="H65" s="132"/>
      <c r="I65" s="133">
        <v>50</v>
      </c>
      <c r="J65" s="134" t="s">
        <v>24</v>
      </c>
      <c r="K65" s="22"/>
    </row>
    <row r="66" spans="1:11" x14ac:dyDescent="0.15">
      <c r="A66" s="135" t="s">
        <v>167</v>
      </c>
      <c r="B66" s="136">
        <v>1247</v>
      </c>
      <c r="C66" s="136" t="s">
        <v>352</v>
      </c>
      <c r="D66" s="410"/>
      <c r="E66" s="411"/>
      <c r="F66" s="412"/>
      <c r="G66" s="136">
        <v>70</v>
      </c>
      <c r="H66" s="137"/>
      <c r="I66" s="138">
        <v>50</v>
      </c>
      <c r="J66" s="139" t="s">
        <v>24</v>
      </c>
      <c r="K66" s="22"/>
    </row>
    <row r="67" spans="1:11" x14ac:dyDescent="0.15">
      <c r="A67" s="62" t="s">
        <v>167</v>
      </c>
      <c r="B67" s="62">
        <v>1048</v>
      </c>
      <c r="C67" s="62" t="s">
        <v>163</v>
      </c>
      <c r="D67" s="395" t="s">
        <v>163</v>
      </c>
      <c r="E67" s="396"/>
      <c r="F67" s="397"/>
      <c r="G67" s="62">
        <v>90</v>
      </c>
      <c r="H67" s="89">
        <v>150</v>
      </c>
      <c r="I67" s="86">
        <v>200</v>
      </c>
      <c r="J67" s="69" t="s">
        <v>24</v>
      </c>
      <c r="K67" s="22"/>
    </row>
    <row r="68" spans="1:11" x14ac:dyDescent="0.15">
      <c r="A68" s="63" t="s">
        <v>167</v>
      </c>
      <c r="B68" s="63">
        <v>1148</v>
      </c>
      <c r="C68" s="63" t="s">
        <v>163</v>
      </c>
      <c r="D68" s="398"/>
      <c r="E68" s="399"/>
      <c r="F68" s="400"/>
      <c r="G68" s="63">
        <v>80</v>
      </c>
      <c r="H68" s="90">
        <v>150</v>
      </c>
      <c r="I68" s="87">
        <v>200</v>
      </c>
      <c r="J68" s="71" t="s">
        <v>24</v>
      </c>
      <c r="K68" s="22"/>
    </row>
    <row r="69" spans="1:11" x14ac:dyDescent="0.15">
      <c r="A69" s="64" t="s">
        <v>167</v>
      </c>
      <c r="B69" s="64">
        <v>1248</v>
      </c>
      <c r="C69" s="64" t="s">
        <v>163</v>
      </c>
      <c r="D69" s="401"/>
      <c r="E69" s="402"/>
      <c r="F69" s="403"/>
      <c r="G69" s="64">
        <v>70</v>
      </c>
      <c r="H69" s="91">
        <v>150</v>
      </c>
      <c r="I69" s="88">
        <v>200</v>
      </c>
      <c r="J69" s="73" t="s">
        <v>24</v>
      </c>
      <c r="K69" s="22"/>
    </row>
    <row r="70" spans="1:11" x14ac:dyDescent="0.15">
      <c r="A70" s="62" t="s">
        <v>167</v>
      </c>
      <c r="B70" s="80">
        <v>1049</v>
      </c>
      <c r="C70" s="62" t="s">
        <v>348</v>
      </c>
      <c r="D70" s="395" t="s">
        <v>348</v>
      </c>
      <c r="E70" s="396"/>
      <c r="F70" s="397"/>
      <c r="G70" s="62">
        <v>90</v>
      </c>
      <c r="H70" s="89">
        <v>150</v>
      </c>
      <c r="I70" s="89">
        <v>150</v>
      </c>
      <c r="J70" s="69" t="s">
        <v>24</v>
      </c>
      <c r="K70" s="22"/>
    </row>
    <row r="71" spans="1:11" x14ac:dyDescent="0.15">
      <c r="A71" s="63" t="s">
        <v>167</v>
      </c>
      <c r="B71" s="81">
        <v>1149</v>
      </c>
      <c r="C71" s="63" t="s">
        <v>348</v>
      </c>
      <c r="D71" s="398"/>
      <c r="E71" s="399"/>
      <c r="F71" s="400"/>
      <c r="G71" s="63">
        <v>80</v>
      </c>
      <c r="H71" s="90">
        <v>150</v>
      </c>
      <c r="I71" s="90">
        <v>150</v>
      </c>
      <c r="J71" s="71" t="s">
        <v>24</v>
      </c>
      <c r="K71" s="22"/>
    </row>
    <row r="72" spans="1:11" x14ac:dyDescent="0.15">
      <c r="A72" s="64" t="s">
        <v>167</v>
      </c>
      <c r="B72" s="82">
        <v>1249</v>
      </c>
      <c r="C72" s="64" t="s">
        <v>348</v>
      </c>
      <c r="D72" s="401"/>
      <c r="E72" s="402"/>
      <c r="F72" s="403"/>
      <c r="G72" s="64">
        <v>70</v>
      </c>
      <c r="H72" s="91">
        <v>150</v>
      </c>
      <c r="I72" s="91">
        <v>150</v>
      </c>
      <c r="J72" s="73" t="s">
        <v>24</v>
      </c>
      <c r="K72" s="22"/>
    </row>
    <row r="73" spans="1:11" x14ac:dyDescent="0.15">
      <c r="A73" s="126" t="s">
        <v>167</v>
      </c>
      <c r="B73" s="126">
        <v>1050</v>
      </c>
      <c r="C73" s="126" t="s">
        <v>349</v>
      </c>
      <c r="D73" s="404" t="s">
        <v>349</v>
      </c>
      <c r="E73" s="405"/>
      <c r="F73" s="406"/>
      <c r="G73" s="126">
        <v>90</v>
      </c>
      <c r="H73" s="140"/>
      <c r="I73" s="128">
        <v>160</v>
      </c>
      <c r="J73" s="129" t="s">
        <v>24</v>
      </c>
      <c r="K73" s="22"/>
    </row>
    <row r="74" spans="1:11" x14ac:dyDescent="0.15">
      <c r="A74" s="131" t="s">
        <v>167</v>
      </c>
      <c r="B74" s="131">
        <v>1150</v>
      </c>
      <c r="C74" s="131" t="s">
        <v>349</v>
      </c>
      <c r="D74" s="407"/>
      <c r="E74" s="408"/>
      <c r="F74" s="409"/>
      <c r="G74" s="131">
        <v>80</v>
      </c>
      <c r="H74" s="141"/>
      <c r="I74" s="133">
        <v>160</v>
      </c>
      <c r="J74" s="134" t="s">
        <v>24</v>
      </c>
      <c r="K74" s="22"/>
    </row>
    <row r="75" spans="1:11" x14ac:dyDescent="0.15">
      <c r="A75" s="136" t="s">
        <v>167</v>
      </c>
      <c r="B75" s="136">
        <v>1250</v>
      </c>
      <c r="C75" s="136" t="s">
        <v>349</v>
      </c>
      <c r="D75" s="410"/>
      <c r="E75" s="411"/>
      <c r="F75" s="412"/>
      <c r="G75" s="136">
        <v>70</v>
      </c>
      <c r="H75" s="142"/>
      <c r="I75" s="138">
        <v>160</v>
      </c>
      <c r="J75" s="139" t="s">
        <v>24</v>
      </c>
      <c r="K75" s="22"/>
    </row>
    <row r="76" spans="1:11" s="18" customFormat="1" x14ac:dyDescent="0.15">
      <c r="A76" s="62" t="s">
        <v>167</v>
      </c>
      <c r="B76" s="65">
        <v>1051</v>
      </c>
      <c r="C76" s="65" t="s">
        <v>257</v>
      </c>
      <c r="D76" s="413" t="s">
        <v>253</v>
      </c>
      <c r="E76" s="416" t="s">
        <v>250</v>
      </c>
      <c r="F76" s="417"/>
      <c r="G76" s="65">
        <v>90</v>
      </c>
      <c r="H76" s="68">
        <v>480</v>
      </c>
      <c r="I76" s="68">
        <v>480</v>
      </c>
      <c r="J76" s="69" t="s">
        <v>24</v>
      </c>
      <c r="K76" s="39"/>
    </row>
    <row r="77" spans="1:11" s="18" customFormat="1" x14ac:dyDescent="0.15">
      <c r="A77" s="63" t="s">
        <v>167</v>
      </c>
      <c r="B77" s="66">
        <v>1151</v>
      </c>
      <c r="C77" s="66" t="s">
        <v>257</v>
      </c>
      <c r="D77" s="414"/>
      <c r="E77" s="418"/>
      <c r="F77" s="419"/>
      <c r="G77" s="66">
        <v>80</v>
      </c>
      <c r="H77" s="70">
        <v>480</v>
      </c>
      <c r="I77" s="70">
        <v>480</v>
      </c>
      <c r="J77" s="71" t="s">
        <v>24</v>
      </c>
      <c r="K77" s="39"/>
    </row>
    <row r="78" spans="1:11" s="18" customFormat="1" x14ac:dyDescent="0.15">
      <c r="A78" s="64" t="s">
        <v>167</v>
      </c>
      <c r="B78" s="67">
        <v>1251</v>
      </c>
      <c r="C78" s="67" t="s">
        <v>258</v>
      </c>
      <c r="D78" s="414"/>
      <c r="E78" s="420"/>
      <c r="F78" s="421"/>
      <c r="G78" s="64">
        <v>70</v>
      </c>
      <c r="H78" s="72">
        <v>480</v>
      </c>
      <c r="I78" s="72">
        <v>480</v>
      </c>
      <c r="J78" s="73" t="s">
        <v>24</v>
      </c>
      <c r="K78" s="39"/>
    </row>
    <row r="79" spans="1:11" s="18" customFormat="1" x14ac:dyDescent="0.15">
      <c r="A79" s="62" t="s">
        <v>167</v>
      </c>
      <c r="B79" s="65">
        <v>1052</v>
      </c>
      <c r="C79" s="65" t="s">
        <v>259</v>
      </c>
      <c r="D79" s="414"/>
      <c r="E79" s="416" t="s">
        <v>251</v>
      </c>
      <c r="F79" s="417"/>
      <c r="G79" s="65">
        <v>90</v>
      </c>
      <c r="H79" s="68">
        <v>480</v>
      </c>
      <c r="I79" s="68">
        <v>480</v>
      </c>
      <c r="J79" s="69" t="s">
        <v>24</v>
      </c>
      <c r="K79" s="39"/>
    </row>
    <row r="80" spans="1:11" s="18" customFormat="1" x14ac:dyDescent="0.15">
      <c r="A80" s="63" t="s">
        <v>167</v>
      </c>
      <c r="B80" s="66">
        <v>1152</v>
      </c>
      <c r="C80" s="66" t="s">
        <v>259</v>
      </c>
      <c r="D80" s="414"/>
      <c r="E80" s="418"/>
      <c r="F80" s="419"/>
      <c r="G80" s="66">
        <v>80</v>
      </c>
      <c r="H80" s="70">
        <v>480</v>
      </c>
      <c r="I80" s="70">
        <v>480</v>
      </c>
      <c r="J80" s="71" t="s">
        <v>24</v>
      </c>
      <c r="K80" s="39"/>
    </row>
    <row r="81" spans="1:11" s="18" customFormat="1" x14ac:dyDescent="0.15">
      <c r="A81" s="64" t="s">
        <v>167</v>
      </c>
      <c r="B81" s="67">
        <v>1252</v>
      </c>
      <c r="C81" s="67" t="s">
        <v>260</v>
      </c>
      <c r="D81" s="414"/>
      <c r="E81" s="420"/>
      <c r="F81" s="421"/>
      <c r="G81" s="64">
        <v>70</v>
      </c>
      <c r="H81" s="72">
        <v>480</v>
      </c>
      <c r="I81" s="72">
        <v>480</v>
      </c>
      <c r="J81" s="73" t="s">
        <v>24</v>
      </c>
      <c r="K81" s="39"/>
    </row>
    <row r="82" spans="1:11" s="21" customFormat="1" x14ac:dyDescent="0.15">
      <c r="A82" s="62" t="s">
        <v>167</v>
      </c>
      <c r="B82" s="65">
        <v>1053</v>
      </c>
      <c r="C82" s="65" t="s">
        <v>261</v>
      </c>
      <c r="D82" s="414"/>
      <c r="E82" s="422" t="s">
        <v>252</v>
      </c>
      <c r="F82" s="422"/>
      <c r="G82" s="65">
        <v>90</v>
      </c>
      <c r="H82" s="68">
        <v>480</v>
      </c>
      <c r="I82" s="68">
        <v>480</v>
      </c>
      <c r="J82" s="69" t="s">
        <v>24</v>
      </c>
      <c r="K82" s="39"/>
    </row>
    <row r="83" spans="1:11" s="21" customFormat="1" x14ac:dyDescent="0.15">
      <c r="A83" s="63" t="s">
        <v>167</v>
      </c>
      <c r="B83" s="66">
        <v>1153</v>
      </c>
      <c r="C83" s="66" t="s">
        <v>261</v>
      </c>
      <c r="D83" s="414"/>
      <c r="E83" s="422"/>
      <c r="F83" s="422"/>
      <c r="G83" s="66">
        <v>80</v>
      </c>
      <c r="H83" s="70">
        <v>480</v>
      </c>
      <c r="I83" s="70">
        <v>480</v>
      </c>
      <c r="J83" s="71" t="s">
        <v>24</v>
      </c>
      <c r="K83" s="39"/>
    </row>
    <row r="84" spans="1:11" s="21" customFormat="1" x14ac:dyDescent="0.15">
      <c r="A84" s="64" t="s">
        <v>167</v>
      </c>
      <c r="B84" s="67">
        <v>1253</v>
      </c>
      <c r="C84" s="67" t="s">
        <v>262</v>
      </c>
      <c r="D84" s="415"/>
      <c r="E84" s="422"/>
      <c r="F84" s="422"/>
      <c r="G84" s="64">
        <v>70</v>
      </c>
      <c r="H84" s="72">
        <v>480</v>
      </c>
      <c r="I84" s="72">
        <v>480</v>
      </c>
      <c r="J84" s="73" t="s">
        <v>24</v>
      </c>
      <c r="K84" s="39"/>
    </row>
    <row r="85" spans="1:11" x14ac:dyDescent="0.15">
      <c r="A85" s="62" t="s">
        <v>167</v>
      </c>
      <c r="B85" s="62">
        <v>1054</v>
      </c>
      <c r="C85" s="62" t="s">
        <v>164</v>
      </c>
      <c r="D85" s="395" t="s">
        <v>164</v>
      </c>
      <c r="E85" s="396"/>
      <c r="F85" s="397"/>
      <c r="G85" s="62">
        <v>90</v>
      </c>
      <c r="H85" s="89">
        <v>700</v>
      </c>
      <c r="I85" s="89">
        <v>700</v>
      </c>
      <c r="J85" s="69" t="s">
        <v>24</v>
      </c>
      <c r="K85" s="22"/>
    </row>
    <row r="86" spans="1:11" x14ac:dyDescent="0.15">
      <c r="A86" s="63" t="s">
        <v>167</v>
      </c>
      <c r="B86" s="63">
        <v>1154</v>
      </c>
      <c r="C86" s="63" t="s">
        <v>164</v>
      </c>
      <c r="D86" s="398"/>
      <c r="E86" s="399"/>
      <c r="F86" s="400"/>
      <c r="G86" s="63">
        <v>80</v>
      </c>
      <c r="H86" s="90">
        <v>700</v>
      </c>
      <c r="I86" s="90">
        <v>700</v>
      </c>
      <c r="J86" s="71" t="s">
        <v>24</v>
      </c>
      <c r="K86" s="22"/>
    </row>
    <row r="87" spans="1:11" x14ac:dyDescent="0.15">
      <c r="A87" s="64" t="s">
        <v>167</v>
      </c>
      <c r="B87" s="64">
        <v>1254</v>
      </c>
      <c r="C87" s="64" t="s">
        <v>164</v>
      </c>
      <c r="D87" s="401"/>
      <c r="E87" s="402"/>
      <c r="F87" s="403"/>
      <c r="G87" s="64">
        <v>70</v>
      </c>
      <c r="H87" s="91">
        <v>700</v>
      </c>
      <c r="I87" s="91">
        <v>700</v>
      </c>
      <c r="J87" s="73" t="s">
        <v>24</v>
      </c>
      <c r="K87" s="22"/>
    </row>
    <row r="88" spans="1:11" x14ac:dyDescent="0.15">
      <c r="A88" s="62" t="s">
        <v>167</v>
      </c>
      <c r="B88" s="62">
        <v>1056</v>
      </c>
      <c r="C88" s="62" t="s">
        <v>165</v>
      </c>
      <c r="D88" s="395" t="s">
        <v>165</v>
      </c>
      <c r="E88" s="396"/>
      <c r="F88" s="397"/>
      <c r="G88" s="62">
        <v>90</v>
      </c>
      <c r="H88" s="89">
        <v>120</v>
      </c>
      <c r="I88" s="89">
        <v>120</v>
      </c>
      <c r="J88" s="69" t="s">
        <v>24</v>
      </c>
      <c r="K88" s="22"/>
    </row>
    <row r="89" spans="1:11" x14ac:dyDescent="0.15">
      <c r="A89" s="63" t="s">
        <v>167</v>
      </c>
      <c r="B89" s="63">
        <v>1156</v>
      </c>
      <c r="C89" s="63" t="s">
        <v>165</v>
      </c>
      <c r="D89" s="398"/>
      <c r="E89" s="399"/>
      <c r="F89" s="400"/>
      <c r="G89" s="63">
        <v>80</v>
      </c>
      <c r="H89" s="90">
        <v>120</v>
      </c>
      <c r="I89" s="90">
        <v>120</v>
      </c>
      <c r="J89" s="71" t="s">
        <v>24</v>
      </c>
      <c r="K89" s="22"/>
    </row>
    <row r="90" spans="1:11" x14ac:dyDescent="0.15">
      <c r="A90" s="64" t="s">
        <v>167</v>
      </c>
      <c r="B90" s="64">
        <v>1256</v>
      </c>
      <c r="C90" s="64" t="s">
        <v>165</v>
      </c>
      <c r="D90" s="401"/>
      <c r="E90" s="402"/>
      <c r="F90" s="403"/>
      <c r="G90" s="64">
        <v>70</v>
      </c>
      <c r="H90" s="91">
        <v>120</v>
      </c>
      <c r="I90" s="91">
        <v>120</v>
      </c>
      <c r="J90" s="73" t="s">
        <v>24</v>
      </c>
      <c r="K90" s="22"/>
    </row>
    <row r="91" spans="1:11" x14ac:dyDescent="0.15">
      <c r="A91" s="125" t="s">
        <v>167</v>
      </c>
      <c r="B91" s="126">
        <v>1055</v>
      </c>
      <c r="C91" s="126" t="s">
        <v>411</v>
      </c>
      <c r="D91" s="383" t="s">
        <v>172</v>
      </c>
      <c r="E91" s="384"/>
      <c r="F91" s="385"/>
      <c r="G91" s="126">
        <v>90</v>
      </c>
      <c r="H91" s="140"/>
      <c r="I91" s="128">
        <v>88</v>
      </c>
      <c r="J91" s="129" t="s">
        <v>24</v>
      </c>
      <c r="K91" s="50"/>
    </row>
    <row r="92" spans="1:11" x14ac:dyDescent="0.15">
      <c r="A92" s="130" t="s">
        <v>167</v>
      </c>
      <c r="B92" s="131">
        <v>1155</v>
      </c>
      <c r="C92" s="131" t="s">
        <v>412</v>
      </c>
      <c r="D92" s="377" t="s">
        <v>172</v>
      </c>
      <c r="E92" s="378"/>
      <c r="F92" s="379"/>
      <c r="G92" s="131">
        <v>80</v>
      </c>
      <c r="H92" s="141"/>
      <c r="I92" s="133">
        <v>88</v>
      </c>
      <c r="J92" s="134" t="s">
        <v>24</v>
      </c>
      <c r="K92" s="50"/>
    </row>
    <row r="93" spans="1:11" x14ac:dyDescent="0.15">
      <c r="A93" s="135" t="s">
        <v>167</v>
      </c>
      <c r="B93" s="136">
        <v>1255</v>
      </c>
      <c r="C93" s="136" t="s">
        <v>412</v>
      </c>
      <c r="D93" s="380" t="s">
        <v>172</v>
      </c>
      <c r="E93" s="381"/>
      <c r="F93" s="382"/>
      <c r="G93" s="136">
        <v>70</v>
      </c>
      <c r="H93" s="142"/>
      <c r="I93" s="138">
        <v>88</v>
      </c>
      <c r="J93" s="139" t="s">
        <v>24</v>
      </c>
      <c r="K93" s="50"/>
    </row>
    <row r="94" spans="1:11" x14ac:dyDescent="0.15">
      <c r="A94" s="125" t="s">
        <v>167</v>
      </c>
      <c r="B94" s="126">
        <v>1057</v>
      </c>
      <c r="C94" s="126" t="s">
        <v>412</v>
      </c>
      <c r="D94" s="383" t="s">
        <v>173</v>
      </c>
      <c r="E94" s="384"/>
      <c r="F94" s="385"/>
      <c r="G94" s="126">
        <v>90</v>
      </c>
      <c r="H94" s="140"/>
      <c r="I94" s="128">
        <v>176</v>
      </c>
      <c r="J94" s="129" t="s">
        <v>24</v>
      </c>
      <c r="K94" s="50"/>
    </row>
    <row r="95" spans="1:11" x14ac:dyDescent="0.15">
      <c r="A95" s="130" t="s">
        <v>167</v>
      </c>
      <c r="B95" s="131">
        <v>1157</v>
      </c>
      <c r="C95" s="131" t="s">
        <v>412</v>
      </c>
      <c r="D95" s="377" t="s">
        <v>173</v>
      </c>
      <c r="E95" s="378"/>
      <c r="F95" s="379"/>
      <c r="G95" s="131">
        <v>80</v>
      </c>
      <c r="H95" s="141"/>
      <c r="I95" s="133">
        <v>176</v>
      </c>
      <c r="J95" s="134" t="s">
        <v>24</v>
      </c>
      <c r="K95" s="50"/>
    </row>
    <row r="96" spans="1:11" x14ac:dyDescent="0.15">
      <c r="A96" s="135" t="s">
        <v>167</v>
      </c>
      <c r="B96" s="136">
        <v>1257</v>
      </c>
      <c r="C96" s="136" t="s">
        <v>412</v>
      </c>
      <c r="D96" s="380" t="s">
        <v>173</v>
      </c>
      <c r="E96" s="381"/>
      <c r="F96" s="382"/>
      <c r="G96" s="136">
        <v>70</v>
      </c>
      <c r="H96" s="142"/>
      <c r="I96" s="138">
        <v>176</v>
      </c>
      <c r="J96" s="139" t="s">
        <v>24</v>
      </c>
      <c r="K96" s="50"/>
    </row>
    <row r="97" spans="1:11" x14ac:dyDescent="0.15">
      <c r="A97" s="125" t="s">
        <v>167</v>
      </c>
      <c r="B97" s="126">
        <v>1059</v>
      </c>
      <c r="C97" s="126" t="s">
        <v>412</v>
      </c>
      <c r="D97" s="383" t="s">
        <v>175</v>
      </c>
      <c r="E97" s="384"/>
      <c r="F97" s="385"/>
      <c r="G97" s="126">
        <v>90</v>
      </c>
      <c r="H97" s="140"/>
      <c r="I97" s="128">
        <v>22</v>
      </c>
      <c r="J97" s="129" t="s">
        <v>20</v>
      </c>
      <c r="K97" s="50"/>
    </row>
    <row r="98" spans="1:11" x14ac:dyDescent="0.15">
      <c r="A98" s="130" t="s">
        <v>167</v>
      </c>
      <c r="B98" s="131">
        <v>1159</v>
      </c>
      <c r="C98" s="131" t="s">
        <v>412</v>
      </c>
      <c r="D98" s="377" t="s">
        <v>175</v>
      </c>
      <c r="E98" s="378"/>
      <c r="F98" s="379"/>
      <c r="G98" s="131">
        <v>80</v>
      </c>
      <c r="H98" s="141"/>
      <c r="I98" s="133">
        <v>22</v>
      </c>
      <c r="J98" s="134" t="s">
        <v>20</v>
      </c>
      <c r="K98" s="50"/>
    </row>
    <row r="99" spans="1:11" x14ac:dyDescent="0.15">
      <c r="A99" s="135" t="s">
        <v>167</v>
      </c>
      <c r="B99" s="136">
        <v>1259</v>
      </c>
      <c r="C99" s="136" t="s">
        <v>412</v>
      </c>
      <c r="D99" s="380" t="s">
        <v>175</v>
      </c>
      <c r="E99" s="381"/>
      <c r="F99" s="382"/>
      <c r="G99" s="136">
        <v>70</v>
      </c>
      <c r="H99" s="142"/>
      <c r="I99" s="138">
        <v>22</v>
      </c>
      <c r="J99" s="139" t="s">
        <v>20</v>
      </c>
      <c r="K99" s="50"/>
    </row>
    <row r="100" spans="1:11" x14ac:dyDescent="0.15">
      <c r="A100" s="62" t="s">
        <v>167</v>
      </c>
      <c r="B100" s="62">
        <v>1060</v>
      </c>
      <c r="C100" s="62" t="s">
        <v>413</v>
      </c>
      <c r="D100" s="368" t="s">
        <v>172</v>
      </c>
      <c r="E100" s="369"/>
      <c r="F100" s="370"/>
      <c r="G100" s="62">
        <v>90</v>
      </c>
      <c r="H100" s="89">
        <v>72</v>
      </c>
      <c r="I100" s="89">
        <v>72</v>
      </c>
      <c r="J100" s="69" t="s">
        <v>24</v>
      </c>
      <c r="K100" s="22"/>
    </row>
    <row r="101" spans="1:11" x14ac:dyDescent="0.15">
      <c r="A101" s="63" t="s">
        <v>167</v>
      </c>
      <c r="B101" s="63">
        <v>1160</v>
      </c>
      <c r="C101" s="63" t="s">
        <v>413</v>
      </c>
      <c r="D101" s="371" t="s">
        <v>172</v>
      </c>
      <c r="E101" s="372"/>
      <c r="F101" s="373"/>
      <c r="G101" s="63">
        <v>80</v>
      </c>
      <c r="H101" s="90">
        <v>72</v>
      </c>
      <c r="I101" s="90">
        <v>72</v>
      </c>
      <c r="J101" s="71" t="s">
        <v>24</v>
      </c>
      <c r="K101" s="22"/>
    </row>
    <row r="102" spans="1:11" x14ac:dyDescent="0.15">
      <c r="A102" s="64" t="s">
        <v>167</v>
      </c>
      <c r="B102" s="64">
        <v>1260</v>
      </c>
      <c r="C102" s="64" t="s">
        <v>413</v>
      </c>
      <c r="D102" s="374" t="s">
        <v>172</v>
      </c>
      <c r="E102" s="375"/>
      <c r="F102" s="376"/>
      <c r="G102" s="64">
        <v>70</v>
      </c>
      <c r="H102" s="91">
        <v>72</v>
      </c>
      <c r="I102" s="91">
        <v>72</v>
      </c>
      <c r="J102" s="73" t="s">
        <v>24</v>
      </c>
      <c r="K102" s="22"/>
    </row>
    <row r="103" spans="1:11" x14ac:dyDescent="0.15">
      <c r="A103" s="62" t="s">
        <v>167</v>
      </c>
      <c r="B103" s="62">
        <v>1062</v>
      </c>
      <c r="C103" s="62" t="s">
        <v>413</v>
      </c>
      <c r="D103" s="368" t="s">
        <v>173</v>
      </c>
      <c r="E103" s="369"/>
      <c r="F103" s="370"/>
      <c r="G103" s="62">
        <v>90</v>
      </c>
      <c r="H103" s="89">
        <v>144</v>
      </c>
      <c r="I103" s="89">
        <v>144</v>
      </c>
      <c r="J103" s="69" t="s">
        <v>24</v>
      </c>
      <c r="K103" s="22"/>
    </row>
    <row r="104" spans="1:11" x14ac:dyDescent="0.15">
      <c r="A104" s="63" t="s">
        <v>167</v>
      </c>
      <c r="B104" s="63">
        <v>1162</v>
      </c>
      <c r="C104" s="63" t="s">
        <v>413</v>
      </c>
      <c r="D104" s="371" t="s">
        <v>173</v>
      </c>
      <c r="E104" s="372"/>
      <c r="F104" s="373"/>
      <c r="G104" s="63">
        <v>80</v>
      </c>
      <c r="H104" s="90">
        <v>144</v>
      </c>
      <c r="I104" s="90">
        <v>144</v>
      </c>
      <c r="J104" s="71" t="s">
        <v>24</v>
      </c>
      <c r="K104" s="22"/>
    </row>
    <row r="105" spans="1:11" x14ac:dyDescent="0.15">
      <c r="A105" s="64" t="s">
        <v>167</v>
      </c>
      <c r="B105" s="64">
        <v>1262</v>
      </c>
      <c r="C105" s="64" t="s">
        <v>413</v>
      </c>
      <c r="D105" s="374" t="s">
        <v>173</v>
      </c>
      <c r="E105" s="375"/>
      <c r="F105" s="376"/>
      <c r="G105" s="64">
        <v>70</v>
      </c>
      <c r="H105" s="91">
        <v>144</v>
      </c>
      <c r="I105" s="91">
        <v>144</v>
      </c>
      <c r="J105" s="73" t="s">
        <v>24</v>
      </c>
      <c r="K105" s="22"/>
    </row>
    <row r="106" spans="1:11" x14ac:dyDescent="0.15">
      <c r="A106" s="62" t="s">
        <v>167</v>
      </c>
      <c r="B106" s="62">
        <v>1064</v>
      </c>
      <c r="C106" s="62" t="s">
        <v>413</v>
      </c>
      <c r="D106" s="368" t="s">
        <v>175</v>
      </c>
      <c r="E106" s="369"/>
      <c r="F106" s="370"/>
      <c r="G106" s="62">
        <v>90</v>
      </c>
      <c r="H106" s="89">
        <v>18</v>
      </c>
      <c r="I106" s="89">
        <v>18</v>
      </c>
      <c r="J106" s="69" t="s">
        <v>20</v>
      </c>
      <c r="K106" s="22"/>
    </row>
    <row r="107" spans="1:11" x14ac:dyDescent="0.15">
      <c r="A107" s="63" t="s">
        <v>167</v>
      </c>
      <c r="B107" s="63">
        <v>1164</v>
      </c>
      <c r="C107" s="63" t="s">
        <v>413</v>
      </c>
      <c r="D107" s="371" t="s">
        <v>175</v>
      </c>
      <c r="E107" s="372"/>
      <c r="F107" s="373"/>
      <c r="G107" s="63">
        <v>80</v>
      </c>
      <c r="H107" s="90">
        <v>18</v>
      </c>
      <c r="I107" s="90">
        <v>18</v>
      </c>
      <c r="J107" s="71" t="s">
        <v>20</v>
      </c>
      <c r="K107" s="22"/>
    </row>
    <row r="108" spans="1:11" x14ac:dyDescent="0.15">
      <c r="A108" s="64" t="s">
        <v>167</v>
      </c>
      <c r="B108" s="64">
        <v>1264</v>
      </c>
      <c r="C108" s="64" t="s">
        <v>414</v>
      </c>
      <c r="D108" s="374" t="s">
        <v>175</v>
      </c>
      <c r="E108" s="375"/>
      <c r="F108" s="376"/>
      <c r="G108" s="64">
        <v>70</v>
      </c>
      <c r="H108" s="91">
        <v>18</v>
      </c>
      <c r="I108" s="91">
        <v>18</v>
      </c>
      <c r="J108" s="73" t="s">
        <v>20</v>
      </c>
      <c r="K108" s="22"/>
    </row>
    <row r="109" spans="1:11" x14ac:dyDescent="0.15">
      <c r="A109" s="62" t="s">
        <v>167</v>
      </c>
      <c r="B109" s="62">
        <v>1072</v>
      </c>
      <c r="C109" s="62" t="s">
        <v>415</v>
      </c>
      <c r="D109" s="368" t="s">
        <v>172</v>
      </c>
      <c r="E109" s="369"/>
      <c r="F109" s="370"/>
      <c r="G109" s="62">
        <v>90</v>
      </c>
      <c r="H109" s="89">
        <v>24</v>
      </c>
      <c r="I109" s="89">
        <v>24</v>
      </c>
      <c r="J109" s="69" t="s">
        <v>24</v>
      </c>
      <c r="K109" s="22"/>
    </row>
    <row r="110" spans="1:11" x14ac:dyDescent="0.15">
      <c r="A110" s="63" t="s">
        <v>167</v>
      </c>
      <c r="B110" s="63">
        <v>1172</v>
      </c>
      <c r="C110" s="63" t="s">
        <v>415</v>
      </c>
      <c r="D110" s="371" t="s">
        <v>172</v>
      </c>
      <c r="E110" s="372"/>
      <c r="F110" s="373"/>
      <c r="G110" s="63">
        <v>80</v>
      </c>
      <c r="H110" s="90">
        <v>24</v>
      </c>
      <c r="I110" s="90">
        <v>24</v>
      </c>
      <c r="J110" s="71" t="s">
        <v>24</v>
      </c>
      <c r="K110" s="22"/>
    </row>
    <row r="111" spans="1:11" x14ac:dyDescent="0.15">
      <c r="A111" s="64" t="s">
        <v>167</v>
      </c>
      <c r="B111" s="64">
        <v>1272</v>
      </c>
      <c r="C111" s="64" t="s">
        <v>415</v>
      </c>
      <c r="D111" s="374" t="s">
        <v>172</v>
      </c>
      <c r="E111" s="375"/>
      <c r="F111" s="376"/>
      <c r="G111" s="64">
        <v>70</v>
      </c>
      <c r="H111" s="91">
        <v>24</v>
      </c>
      <c r="I111" s="91">
        <v>24</v>
      </c>
      <c r="J111" s="73" t="s">
        <v>24</v>
      </c>
      <c r="K111" s="22"/>
    </row>
    <row r="112" spans="1:11" x14ac:dyDescent="0.15">
      <c r="A112" s="62" t="s">
        <v>167</v>
      </c>
      <c r="B112" s="62">
        <v>1074</v>
      </c>
      <c r="C112" s="62" t="s">
        <v>415</v>
      </c>
      <c r="D112" s="368" t="s">
        <v>173</v>
      </c>
      <c r="E112" s="369"/>
      <c r="F112" s="370"/>
      <c r="G112" s="62">
        <v>90</v>
      </c>
      <c r="H112" s="89">
        <v>48</v>
      </c>
      <c r="I112" s="89">
        <v>48</v>
      </c>
      <c r="J112" s="69" t="s">
        <v>24</v>
      </c>
      <c r="K112" s="22"/>
    </row>
    <row r="113" spans="1:11" x14ac:dyDescent="0.15">
      <c r="A113" s="63" t="s">
        <v>167</v>
      </c>
      <c r="B113" s="63">
        <v>1174</v>
      </c>
      <c r="C113" s="63" t="s">
        <v>415</v>
      </c>
      <c r="D113" s="371" t="s">
        <v>173</v>
      </c>
      <c r="E113" s="372"/>
      <c r="F113" s="373"/>
      <c r="G113" s="63">
        <v>80</v>
      </c>
      <c r="H113" s="90">
        <v>48</v>
      </c>
      <c r="I113" s="90">
        <v>48</v>
      </c>
      <c r="J113" s="71" t="s">
        <v>24</v>
      </c>
      <c r="K113" s="22"/>
    </row>
    <row r="114" spans="1:11" x14ac:dyDescent="0.15">
      <c r="A114" s="64" t="s">
        <v>167</v>
      </c>
      <c r="B114" s="64">
        <v>1274</v>
      </c>
      <c r="C114" s="64" t="s">
        <v>415</v>
      </c>
      <c r="D114" s="374" t="s">
        <v>173</v>
      </c>
      <c r="E114" s="375"/>
      <c r="F114" s="376"/>
      <c r="G114" s="64">
        <v>70</v>
      </c>
      <c r="H114" s="91">
        <v>48</v>
      </c>
      <c r="I114" s="91">
        <v>48</v>
      </c>
      <c r="J114" s="73" t="s">
        <v>24</v>
      </c>
      <c r="K114" s="22"/>
    </row>
    <row r="115" spans="1:11" x14ac:dyDescent="0.15">
      <c r="A115" s="62" t="s">
        <v>167</v>
      </c>
      <c r="B115" s="62">
        <v>1076</v>
      </c>
      <c r="C115" s="62" t="s">
        <v>415</v>
      </c>
      <c r="D115" s="368" t="s">
        <v>175</v>
      </c>
      <c r="E115" s="369"/>
      <c r="F115" s="370"/>
      <c r="G115" s="62">
        <v>90</v>
      </c>
      <c r="H115" s="89">
        <v>6</v>
      </c>
      <c r="I115" s="89">
        <v>6</v>
      </c>
      <c r="J115" s="69" t="s">
        <v>20</v>
      </c>
      <c r="K115" s="22"/>
    </row>
    <row r="116" spans="1:11" x14ac:dyDescent="0.15">
      <c r="A116" s="63" t="s">
        <v>167</v>
      </c>
      <c r="B116" s="63">
        <v>1176</v>
      </c>
      <c r="C116" s="63" t="s">
        <v>415</v>
      </c>
      <c r="D116" s="371" t="s">
        <v>175</v>
      </c>
      <c r="E116" s="372"/>
      <c r="F116" s="373"/>
      <c r="G116" s="63">
        <v>80</v>
      </c>
      <c r="H116" s="90">
        <v>6</v>
      </c>
      <c r="I116" s="90">
        <v>6</v>
      </c>
      <c r="J116" s="71" t="s">
        <v>20</v>
      </c>
      <c r="K116" s="22"/>
    </row>
    <row r="117" spans="1:11" x14ac:dyDescent="0.15">
      <c r="A117" s="64" t="s">
        <v>167</v>
      </c>
      <c r="B117" s="64">
        <v>1276</v>
      </c>
      <c r="C117" s="64" t="s">
        <v>415</v>
      </c>
      <c r="D117" s="374" t="s">
        <v>175</v>
      </c>
      <c r="E117" s="375"/>
      <c r="F117" s="376"/>
      <c r="G117" s="64">
        <v>70</v>
      </c>
      <c r="H117" s="91">
        <v>6</v>
      </c>
      <c r="I117" s="91">
        <v>6</v>
      </c>
      <c r="J117" s="73" t="s">
        <v>20</v>
      </c>
      <c r="K117" s="22"/>
    </row>
    <row r="118" spans="1:11" x14ac:dyDescent="0.15">
      <c r="A118" s="143" t="s">
        <v>263</v>
      </c>
      <c r="B118" s="126">
        <v>1091</v>
      </c>
      <c r="C118" s="126" t="s">
        <v>329</v>
      </c>
      <c r="D118" s="144" t="s">
        <v>365</v>
      </c>
      <c r="E118" s="145"/>
      <c r="F118" s="146"/>
      <c r="G118" s="126">
        <v>90</v>
      </c>
      <c r="H118" s="140"/>
      <c r="I118" s="128">
        <v>100</v>
      </c>
      <c r="J118" s="129" t="s">
        <v>24</v>
      </c>
      <c r="K118" s="22"/>
    </row>
    <row r="119" spans="1:11" x14ac:dyDescent="0.15">
      <c r="A119" s="147" t="s">
        <v>263</v>
      </c>
      <c r="B119" s="131">
        <v>1191</v>
      </c>
      <c r="C119" s="131" t="s">
        <v>329</v>
      </c>
      <c r="D119" s="148" t="s">
        <v>366</v>
      </c>
      <c r="E119" s="149"/>
      <c r="F119" s="150"/>
      <c r="G119" s="131">
        <v>80</v>
      </c>
      <c r="H119" s="141"/>
      <c r="I119" s="133">
        <v>100</v>
      </c>
      <c r="J119" s="134" t="s">
        <v>24</v>
      </c>
      <c r="K119" s="22"/>
    </row>
    <row r="120" spans="1:11" x14ac:dyDescent="0.15">
      <c r="A120" s="151" t="s">
        <v>263</v>
      </c>
      <c r="B120" s="136">
        <v>1291</v>
      </c>
      <c r="C120" s="136" t="s">
        <v>329</v>
      </c>
      <c r="D120" s="152" t="s">
        <v>366</v>
      </c>
      <c r="E120" s="153"/>
      <c r="F120" s="154"/>
      <c r="G120" s="136">
        <v>70</v>
      </c>
      <c r="H120" s="142"/>
      <c r="I120" s="138">
        <v>100</v>
      </c>
      <c r="J120" s="139" t="s">
        <v>24</v>
      </c>
      <c r="K120" s="22"/>
    </row>
    <row r="121" spans="1:11" x14ac:dyDescent="0.15">
      <c r="A121" s="62" t="s">
        <v>263</v>
      </c>
      <c r="B121" s="83">
        <v>1090</v>
      </c>
      <c r="C121" s="62" t="s">
        <v>371</v>
      </c>
      <c r="D121" s="92" t="s">
        <v>373</v>
      </c>
      <c r="E121" s="93"/>
      <c r="F121" s="94"/>
      <c r="G121" s="62">
        <v>90</v>
      </c>
      <c r="H121" s="89">
        <v>200</v>
      </c>
      <c r="I121" s="89">
        <v>200</v>
      </c>
      <c r="J121" s="69" t="s">
        <v>24</v>
      </c>
      <c r="K121" s="22"/>
    </row>
    <row r="122" spans="1:11" x14ac:dyDescent="0.15">
      <c r="A122" s="63" t="s">
        <v>263</v>
      </c>
      <c r="B122" s="84">
        <v>1190</v>
      </c>
      <c r="C122" s="63" t="s">
        <v>371</v>
      </c>
      <c r="D122" s="95" t="s">
        <v>373</v>
      </c>
      <c r="E122" s="96"/>
      <c r="F122" s="97"/>
      <c r="G122" s="63">
        <v>80</v>
      </c>
      <c r="H122" s="90">
        <v>200</v>
      </c>
      <c r="I122" s="90">
        <v>200</v>
      </c>
      <c r="J122" s="71" t="s">
        <v>24</v>
      </c>
      <c r="K122" s="22"/>
    </row>
    <row r="123" spans="1:11" x14ac:dyDescent="0.15">
      <c r="A123" s="64" t="s">
        <v>263</v>
      </c>
      <c r="B123" s="85">
        <v>1290</v>
      </c>
      <c r="C123" s="64" t="s">
        <v>371</v>
      </c>
      <c r="D123" s="98" t="s">
        <v>373</v>
      </c>
      <c r="E123" s="99"/>
      <c r="F123" s="100"/>
      <c r="G123" s="64">
        <v>70</v>
      </c>
      <c r="H123" s="91">
        <v>200</v>
      </c>
      <c r="I123" s="91">
        <v>200</v>
      </c>
      <c r="J123" s="73" t="s">
        <v>24</v>
      </c>
      <c r="K123" s="22"/>
    </row>
    <row r="124" spans="1:11" x14ac:dyDescent="0.15">
      <c r="A124" s="62" t="s">
        <v>263</v>
      </c>
      <c r="B124" s="62">
        <v>1092</v>
      </c>
      <c r="C124" s="62" t="s">
        <v>372</v>
      </c>
      <c r="D124" s="92" t="s">
        <v>374</v>
      </c>
      <c r="E124" s="93"/>
      <c r="F124" s="94"/>
      <c r="G124" s="62">
        <v>90</v>
      </c>
      <c r="H124" s="89">
        <v>100</v>
      </c>
      <c r="I124" s="89">
        <v>100</v>
      </c>
      <c r="J124" s="69" t="s">
        <v>24</v>
      </c>
      <c r="K124" s="22"/>
    </row>
    <row r="125" spans="1:11" x14ac:dyDescent="0.15">
      <c r="A125" s="63" t="s">
        <v>263</v>
      </c>
      <c r="B125" s="63">
        <v>1192</v>
      </c>
      <c r="C125" s="63" t="s">
        <v>372</v>
      </c>
      <c r="D125" s="95" t="s">
        <v>374</v>
      </c>
      <c r="E125" s="96"/>
      <c r="F125" s="97"/>
      <c r="G125" s="63">
        <v>80</v>
      </c>
      <c r="H125" s="90">
        <v>100</v>
      </c>
      <c r="I125" s="90">
        <v>100</v>
      </c>
      <c r="J125" s="71" t="s">
        <v>24</v>
      </c>
      <c r="K125" s="22"/>
    </row>
    <row r="126" spans="1:11" x14ac:dyDescent="0.15">
      <c r="A126" s="64" t="s">
        <v>263</v>
      </c>
      <c r="B126" s="64">
        <v>1292</v>
      </c>
      <c r="C126" s="64" t="s">
        <v>372</v>
      </c>
      <c r="D126" s="98" t="s">
        <v>374</v>
      </c>
      <c r="E126" s="99"/>
      <c r="F126" s="100"/>
      <c r="G126" s="64">
        <v>70</v>
      </c>
      <c r="H126" s="91">
        <v>100</v>
      </c>
      <c r="I126" s="91">
        <v>100</v>
      </c>
      <c r="J126" s="73" t="s">
        <v>24</v>
      </c>
      <c r="K126" s="22"/>
    </row>
    <row r="127" spans="1:11" x14ac:dyDescent="0.15">
      <c r="A127" s="125" t="s">
        <v>263</v>
      </c>
      <c r="B127" s="126">
        <v>1093</v>
      </c>
      <c r="C127" s="126" t="s">
        <v>356</v>
      </c>
      <c r="D127" s="144" t="s">
        <v>357</v>
      </c>
      <c r="E127" s="145"/>
      <c r="F127" s="146"/>
      <c r="G127" s="126">
        <v>90</v>
      </c>
      <c r="H127" s="140"/>
      <c r="I127" s="128">
        <v>20</v>
      </c>
      <c r="J127" s="129" t="s">
        <v>20</v>
      </c>
      <c r="K127" s="22"/>
    </row>
    <row r="128" spans="1:11" x14ac:dyDescent="0.15">
      <c r="A128" s="130" t="s">
        <v>263</v>
      </c>
      <c r="B128" s="131">
        <v>1193</v>
      </c>
      <c r="C128" s="131" t="s">
        <v>356</v>
      </c>
      <c r="D128" s="148" t="s">
        <v>357</v>
      </c>
      <c r="E128" s="149"/>
      <c r="F128" s="150"/>
      <c r="G128" s="131">
        <v>80</v>
      </c>
      <c r="H128" s="141"/>
      <c r="I128" s="133">
        <v>20</v>
      </c>
      <c r="J128" s="134" t="s">
        <v>20</v>
      </c>
      <c r="K128" s="22"/>
    </row>
    <row r="129" spans="1:11" x14ac:dyDescent="0.15">
      <c r="A129" s="135" t="s">
        <v>263</v>
      </c>
      <c r="B129" s="136">
        <v>1293</v>
      </c>
      <c r="C129" s="136" t="s">
        <v>356</v>
      </c>
      <c r="D129" s="152" t="s">
        <v>357</v>
      </c>
      <c r="E129" s="153"/>
      <c r="F129" s="154"/>
      <c r="G129" s="136">
        <v>70</v>
      </c>
      <c r="H129" s="142"/>
      <c r="I129" s="138">
        <v>20</v>
      </c>
      <c r="J129" s="139" t="s">
        <v>20</v>
      </c>
      <c r="K129" s="22"/>
    </row>
    <row r="130" spans="1:11" x14ac:dyDescent="0.15">
      <c r="A130" s="62" t="s">
        <v>263</v>
      </c>
      <c r="B130" s="62">
        <v>1094</v>
      </c>
      <c r="C130" s="62" t="s">
        <v>358</v>
      </c>
      <c r="D130" s="92" t="s">
        <v>359</v>
      </c>
      <c r="E130" s="93"/>
      <c r="F130" s="94"/>
      <c r="G130" s="62">
        <v>90</v>
      </c>
      <c r="H130" s="89">
        <v>5</v>
      </c>
      <c r="I130" s="89">
        <v>5</v>
      </c>
      <c r="J130" s="69" t="s">
        <v>20</v>
      </c>
      <c r="K130" s="22"/>
    </row>
    <row r="131" spans="1:11" x14ac:dyDescent="0.15">
      <c r="A131" s="63" t="s">
        <v>263</v>
      </c>
      <c r="B131" s="63">
        <v>1194</v>
      </c>
      <c r="C131" s="63" t="s">
        <v>358</v>
      </c>
      <c r="D131" s="95" t="s">
        <v>359</v>
      </c>
      <c r="E131" s="96"/>
      <c r="F131" s="97"/>
      <c r="G131" s="63">
        <v>80</v>
      </c>
      <c r="H131" s="90">
        <v>5</v>
      </c>
      <c r="I131" s="90">
        <v>5</v>
      </c>
      <c r="J131" s="71" t="s">
        <v>20</v>
      </c>
      <c r="K131" s="22"/>
    </row>
    <row r="132" spans="1:11" x14ac:dyDescent="0.15">
      <c r="A132" s="64" t="s">
        <v>263</v>
      </c>
      <c r="B132" s="64">
        <v>1294</v>
      </c>
      <c r="C132" s="64" t="s">
        <v>358</v>
      </c>
      <c r="D132" s="98" t="s">
        <v>359</v>
      </c>
      <c r="E132" s="99"/>
      <c r="F132" s="100"/>
      <c r="G132" s="64">
        <v>70</v>
      </c>
      <c r="H132" s="91">
        <v>5</v>
      </c>
      <c r="I132" s="91">
        <v>5</v>
      </c>
      <c r="J132" s="73" t="s">
        <v>20</v>
      </c>
      <c r="K132" s="22"/>
    </row>
    <row r="133" spans="1:11" x14ac:dyDescent="0.15">
      <c r="A133" s="125" t="s">
        <v>263</v>
      </c>
      <c r="B133" s="126">
        <v>1099</v>
      </c>
      <c r="C133" s="126" t="s">
        <v>335</v>
      </c>
      <c r="D133" s="144" t="s">
        <v>351</v>
      </c>
      <c r="E133" s="145"/>
      <c r="F133" s="146"/>
      <c r="G133" s="126">
        <v>90</v>
      </c>
      <c r="H133" s="140"/>
      <c r="I133" s="128">
        <v>40</v>
      </c>
      <c r="J133" s="129" t="s">
        <v>24</v>
      </c>
      <c r="K133" s="22"/>
    </row>
    <row r="134" spans="1:11" x14ac:dyDescent="0.15">
      <c r="A134" s="130" t="s">
        <v>263</v>
      </c>
      <c r="B134" s="131">
        <v>1199</v>
      </c>
      <c r="C134" s="131" t="s">
        <v>335</v>
      </c>
      <c r="D134" s="148" t="s">
        <v>351</v>
      </c>
      <c r="E134" s="149"/>
      <c r="F134" s="150"/>
      <c r="G134" s="131">
        <v>80</v>
      </c>
      <c r="H134" s="141"/>
      <c r="I134" s="133">
        <v>40</v>
      </c>
      <c r="J134" s="134" t="s">
        <v>24</v>
      </c>
      <c r="K134" s="22"/>
    </row>
    <row r="135" spans="1:11" x14ac:dyDescent="0.15">
      <c r="A135" s="135" t="s">
        <v>263</v>
      </c>
      <c r="B135" s="136">
        <v>1299</v>
      </c>
      <c r="C135" s="136" t="s">
        <v>335</v>
      </c>
      <c r="D135" s="152" t="s">
        <v>351</v>
      </c>
      <c r="E135" s="153"/>
      <c r="F135" s="154"/>
      <c r="G135" s="136">
        <v>70</v>
      </c>
      <c r="H135" s="142"/>
      <c r="I135" s="138">
        <v>40</v>
      </c>
      <c r="J135" s="139" t="s">
        <v>24</v>
      </c>
      <c r="K135" s="22"/>
    </row>
    <row r="136" spans="1:11" x14ac:dyDescent="0.15">
      <c r="A136" s="62" t="s">
        <v>167</v>
      </c>
      <c r="B136" s="62">
        <v>1080</v>
      </c>
      <c r="C136" s="62" t="s">
        <v>220</v>
      </c>
      <c r="D136" s="395" t="s">
        <v>277</v>
      </c>
      <c r="E136" s="396"/>
      <c r="F136" s="397"/>
      <c r="G136" s="62">
        <v>90</v>
      </c>
      <c r="H136" s="89">
        <v>22</v>
      </c>
      <c r="I136" s="54">
        <v>22</v>
      </c>
      <c r="J136" s="55" t="s">
        <v>20</v>
      </c>
      <c r="K136" s="22"/>
    </row>
    <row r="137" spans="1:11" x14ac:dyDescent="0.15">
      <c r="A137" s="63" t="s">
        <v>167</v>
      </c>
      <c r="B137" s="63">
        <v>1180</v>
      </c>
      <c r="C137" s="63" t="s">
        <v>220</v>
      </c>
      <c r="D137" s="398"/>
      <c r="E137" s="399"/>
      <c r="F137" s="400"/>
      <c r="G137" s="63">
        <v>80</v>
      </c>
      <c r="H137" s="90">
        <v>22</v>
      </c>
      <c r="I137" s="57">
        <v>22</v>
      </c>
      <c r="J137" s="58" t="s">
        <v>20</v>
      </c>
      <c r="K137" s="22"/>
    </row>
    <row r="138" spans="1:11" x14ac:dyDescent="0.15">
      <c r="A138" s="64" t="s">
        <v>167</v>
      </c>
      <c r="B138" s="64">
        <v>1280</v>
      </c>
      <c r="C138" s="64" t="s">
        <v>220</v>
      </c>
      <c r="D138" s="401"/>
      <c r="E138" s="402"/>
      <c r="F138" s="403"/>
      <c r="G138" s="64">
        <v>70</v>
      </c>
      <c r="H138" s="91">
        <v>22</v>
      </c>
      <c r="I138" s="60">
        <v>22</v>
      </c>
      <c r="J138" s="61" t="s">
        <v>20</v>
      </c>
      <c r="K138" s="22"/>
    </row>
    <row r="139" spans="1:11" x14ac:dyDescent="0.15">
      <c r="A139" s="53" t="s">
        <v>167</v>
      </c>
      <c r="B139" s="53">
        <v>1082</v>
      </c>
      <c r="C139" s="53" t="s">
        <v>221</v>
      </c>
      <c r="D139" s="395" t="s">
        <v>278</v>
      </c>
      <c r="E139" s="396"/>
      <c r="F139" s="397"/>
      <c r="G139" s="53">
        <v>90</v>
      </c>
      <c r="H139" s="54">
        <v>16</v>
      </c>
      <c r="I139" s="54">
        <v>16</v>
      </c>
      <c r="J139" s="55" t="s">
        <v>20</v>
      </c>
      <c r="K139" s="22"/>
    </row>
    <row r="140" spans="1:11" x14ac:dyDescent="0.15">
      <c r="A140" s="56" t="s">
        <v>167</v>
      </c>
      <c r="B140" s="56">
        <v>1182</v>
      </c>
      <c r="C140" s="56" t="s">
        <v>221</v>
      </c>
      <c r="D140" s="398"/>
      <c r="E140" s="399"/>
      <c r="F140" s="400"/>
      <c r="G140" s="56">
        <v>80</v>
      </c>
      <c r="H140" s="57">
        <v>16</v>
      </c>
      <c r="I140" s="57">
        <v>16</v>
      </c>
      <c r="J140" s="58" t="s">
        <v>20</v>
      </c>
      <c r="K140" s="22"/>
    </row>
    <row r="141" spans="1:11" x14ac:dyDescent="0.15">
      <c r="A141" s="59" t="s">
        <v>167</v>
      </c>
      <c r="B141" s="59">
        <v>1282</v>
      </c>
      <c r="C141" s="59" t="s">
        <v>221</v>
      </c>
      <c r="D141" s="401"/>
      <c r="E141" s="402"/>
      <c r="F141" s="403"/>
      <c r="G141" s="59">
        <v>70</v>
      </c>
      <c r="H141" s="60">
        <v>16</v>
      </c>
      <c r="I141" s="60">
        <v>16</v>
      </c>
      <c r="J141" s="61" t="s">
        <v>20</v>
      </c>
      <c r="K141" s="22"/>
    </row>
    <row r="142" spans="1:11" x14ac:dyDescent="0.15">
      <c r="A142" s="53" t="s">
        <v>167</v>
      </c>
      <c r="B142" s="53">
        <v>1084</v>
      </c>
      <c r="C142" s="53" t="s">
        <v>223</v>
      </c>
      <c r="D142" s="395" t="s">
        <v>279</v>
      </c>
      <c r="E142" s="396"/>
      <c r="F142" s="397"/>
      <c r="G142" s="53">
        <v>90</v>
      </c>
      <c r="H142" s="54">
        <v>8</v>
      </c>
      <c r="I142" s="54">
        <v>8</v>
      </c>
      <c r="J142" s="55" t="s">
        <v>20</v>
      </c>
      <c r="K142" s="22"/>
    </row>
    <row r="143" spans="1:11" x14ac:dyDescent="0.15">
      <c r="A143" s="56" t="s">
        <v>167</v>
      </c>
      <c r="B143" s="56">
        <v>1184</v>
      </c>
      <c r="C143" s="56" t="s">
        <v>223</v>
      </c>
      <c r="D143" s="398"/>
      <c r="E143" s="399"/>
      <c r="F143" s="400"/>
      <c r="G143" s="56">
        <v>80</v>
      </c>
      <c r="H143" s="57">
        <v>8</v>
      </c>
      <c r="I143" s="57">
        <v>8</v>
      </c>
      <c r="J143" s="58" t="s">
        <v>20</v>
      </c>
      <c r="K143" s="22"/>
    </row>
    <row r="144" spans="1:11" x14ac:dyDescent="0.15">
      <c r="A144" s="59" t="s">
        <v>167</v>
      </c>
      <c r="B144" s="59">
        <v>1284</v>
      </c>
      <c r="C144" s="59" t="s">
        <v>223</v>
      </c>
      <c r="D144" s="401"/>
      <c r="E144" s="402"/>
      <c r="F144" s="403"/>
      <c r="G144" s="59">
        <v>70</v>
      </c>
      <c r="H144" s="60">
        <v>8</v>
      </c>
      <c r="I144" s="60">
        <v>8</v>
      </c>
      <c r="J144" s="61" t="s">
        <v>20</v>
      </c>
      <c r="K144" s="22"/>
    </row>
    <row r="145" spans="1:11" x14ac:dyDescent="0.15">
      <c r="A145" s="53" t="s">
        <v>167</v>
      </c>
      <c r="B145" s="53">
        <v>1096</v>
      </c>
      <c r="C145" s="53" t="s">
        <v>290</v>
      </c>
      <c r="D145" s="395" t="s">
        <v>294</v>
      </c>
      <c r="E145" s="396"/>
      <c r="F145" s="397"/>
      <c r="G145" s="53">
        <v>90</v>
      </c>
      <c r="H145" s="54">
        <v>4</v>
      </c>
      <c r="I145" s="54">
        <v>4</v>
      </c>
      <c r="J145" s="55" t="s">
        <v>20</v>
      </c>
      <c r="K145" s="22"/>
    </row>
    <row r="146" spans="1:11" x14ac:dyDescent="0.15">
      <c r="A146" s="56" t="s">
        <v>167</v>
      </c>
      <c r="B146" s="56">
        <v>1196</v>
      </c>
      <c r="C146" s="56" t="s">
        <v>290</v>
      </c>
      <c r="D146" s="398"/>
      <c r="E146" s="399"/>
      <c r="F146" s="400"/>
      <c r="G146" s="56">
        <v>80</v>
      </c>
      <c r="H146" s="57">
        <v>4</v>
      </c>
      <c r="I146" s="57">
        <v>4</v>
      </c>
      <c r="J146" s="58" t="s">
        <v>20</v>
      </c>
      <c r="K146" s="22"/>
    </row>
    <row r="147" spans="1:11" x14ac:dyDescent="0.15">
      <c r="A147" s="59" t="s">
        <v>167</v>
      </c>
      <c r="B147" s="59">
        <v>1296</v>
      </c>
      <c r="C147" s="59" t="s">
        <v>290</v>
      </c>
      <c r="D147" s="401"/>
      <c r="E147" s="402"/>
      <c r="F147" s="403"/>
      <c r="G147" s="59">
        <v>70</v>
      </c>
      <c r="H147" s="60">
        <v>4</v>
      </c>
      <c r="I147" s="60">
        <v>4</v>
      </c>
      <c r="J147" s="61" t="s">
        <v>20</v>
      </c>
      <c r="K147" s="22"/>
    </row>
    <row r="148" spans="1:11" x14ac:dyDescent="0.15">
      <c r="A148" s="53" t="s">
        <v>167</v>
      </c>
      <c r="B148" s="53">
        <v>1098</v>
      </c>
      <c r="C148" s="53" t="s">
        <v>292</v>
      </c>
      <c r="D148" s="435" t="s">
        <v>295</v>
      </c>
      <c r="E148" s="396"/>
      <c r="F148" s="397"/>
      <c r="G148" s="53">
        <v>90</v>
      </c>
      <c r="H148" s="54">
        <v>3</v>
      </c>
      <c r="I148" s="54">
        <v>3</v>
      </c>
      <c r="J148" s="55" t="s">
        <v>20</v>
      </c>
      <c r="K148" s="22"/>
    </row>
    <row r="149" spans="1:11" x14ac:dyDescent="0.15">
      <c r="A149" s="56" t="s">
        <v>167</v>
      </c>
      <c r="B149" s="56">
        <v>1198</v>
      </c>
      <c r="C149" s="56" t="s">
        <v>292</v>
      </c>
      <c r="D149" s="398"/>
      <c r="E149" s="399"/>
      <c r="F149" s="400"/>
      <c r="G149" s="56">
        <v>80</v>
      </c>
      <c r="H149" s="57">
        <v>3</v>
      </c>
      <c r="I149" s="57">
        <v>3</v>
      </c>
      <c r="J149" s="58" t="s">
        <v>20</v>
      </c>
      <c r="K149" s="22"/>
    </row>
    <row r="150" spans="1:11" x14ac:dyDescent="0.15">
      <c r="A150" s="59" t="s">
        <v>167</v>
      </c>
      <c r="B150" s="59">
        <v>1298</v>
      </c>
      <c r="C150" s="59" t="s">
        <v>292</v>
      </c>
      <c r="D150" s="401"/>
      <c r="E150" s="402"/>
      <c r="F150" s="403"/>
      <c r="G150" s="59">
        <v>70</v>
      </c>
      <c r="H150" s="60">
        <v>3</v>
      </c>
      <c r="I150" s="60">
        <v>3</v>
      </c>
      <c r="J150" s="61" t="s">
        <v>20</v>
      </c>
      <c r="K150" s="22"/>
    </row>
    <row r="151" spans="1:11" s="175" customFormat="1" ht="24" customHeight="1" x14ac:dyDescent="0.15">
      <c r="A151" s="173" t="s">
        <v>167</v>
      </c>
      <c r="B151" s="173">
        <v>1001</v>
      </c>
      <c r="C151" s="186" t="s">
        <v>417</v>
      </c>
      <c r="D151" s="436" t="s">
        <v>427</v>
      </c>
      <c r="E151" s="250"/>
      <c r="F151" s="250"/>
      <c r="G151" s="183">
        <v>90</v>
      </c>
      <c r="H151" s="187"/>
      <c r="I151" s="174">
        <v>4</v>
      </c>
      <c r="J151" s="173" t="s">
        <v>416</v>
      </c>
    </row>
    <row r="152" spans="1:11" s="175" customFormat="1" ht="24" customHeight="1" x14ac:dyDescent="0.15">
      <c r="A152" s="173" t="s">
        <v>167</v>
      </c>
      <c r="B152" s="173">
        <v>1101</v>
      </c>
      <c r="C152" s="188" t="s">
        <v>417</v>
      </c>
      <c r="D152" s="250"/>
      <c r="E152" s="250"/>
      <c r="F152" s="250"/>
      <c r="G152" s="183">
        <v>80</v>
      </c>
      <c r="H152" s="187"/>
      <c r="I152" s="174">
        <v>4</v>
      </c>
      <c r="J152" s="173" t="s">
        <v>416</v>
      </c>
    </row>
    <row r="153" spans="1:11" s="175" customFormat="1" ht="24" customHeight="1" x14ac:dyDescent="0.15">
      <c r="A153" s="173" t="s">
        <v>167</v>
      </c>
      <c r="B153" s="173">
        <v>1201</v>
      </c>
      <c r="C153" s="188" t="s">
        <v>417</v>
      </c>
      <c r="D153" s="250"/>
      <c r="E153" s="250"/>
      <c r="F153" s="250"/>
      <c r="G153" s="183">
        <v>70</v>
      </c>
      <c r="H153" s="187"/>
      <c r="I153" s="174">
        <v>4</v>
      </c>
      <c r="J153" s="173" t="s">
        <v>416</v>
      </c>
    </row>
    <row r="154" spans="1:11" x14ac:dyDescent="0.15">
      <c r="A154" s="189"/>
      <c r="B154" s="10"/>
      <c r="C154" s="10"/>
      <c r="D154" s="8"/>
      <c r="E154" s="8"/>
      <c r="F154" s="8"/>
      <c r="G154" s="10"/>
      <c r="H154" s="14"/>
      <c r="I154" s="14"/>
      <c r="J154" s="22"/>
      <c r="K154" s="22"/>
    </row>
    <row r="155" spans="1:11" x14ac:dyDescent="0.15">
      <c r="C155" s="10"/>
    </row>
    <row r="156" spans="1:11" x14ac:dyDescent="0.15">
      <c r="B156" s="1" t="s">
        <v>89</v>
      </c>
    </row>
    <row r="157" spans="1:11" ht="13.5" customHeight="1" x14ac:dyDescent="0.15">
      <c r="A157" s="235" t="s">
        <v>35</v>
      </c>
      <c r="B157" s="235"/>
      <c r="C157" s="437" t="s">
        <v>32</v>
      </c>
      <c r="D157" s="429" t="s">
        <v>36</v>
      </c>
      <c r="E157" s="430"/>
      <c r="F157" s="431"/>
      <c r="G157" s="437" t="s">
        <v>4</v>
      </c>
      <c r="H157" s="227" t="s">
        <v>296</v>
      </c>
      <c r="I157" s="227" t="s">
        <v>306</v>
      </c>
      <c r="J157" s="238" t="s">
        <v>5</v>
      </c>
      <c r="K157" s="22"/>
    </row>
    <row r="158" spans="1:11" x14ac:dyDescent="0.15">
      <c r="A158" s="3" t="s">
        <v>30</v>
      </c>
      <c r="B158" s="3" t="s">
        <v>31</v>
      </c>
      <c r="C158" s="358"/>
      <c r="D158" s="432"/>
      <c r="E158" s="433"/>
      <c r="F158" s="434"/>
      <c r="G158" s="358"/>
      <c r="H158" s="228"/>
      <c r="I158" s="228"/>
      <c r="J158" s="239"/>
      <c r="K158" s="22"/>
    </row>
    <row r="159" spans="1:11" ht="13.5" customHeight="1" x14ac:dyDescent="0.15">
      <c r="A159" s="53" t="s">
        <v>167</v>
      </c>
      <c r="B159" s="53">
        <v>1310</v>
      </c>
      <c r="C159" s="53" t="s">
        <v>194</v>
      </c>
      <c r="D159" s="359" t="s">
        <v>153</v>
      </c>
      <c r="E159" s="74">
        <v>1182</v>
      </c>
      <c r="F159" s="251" t="s">
        <v>168</v>
      </c>
      <c r="G159" s="53">
        <v>90</v>
      </c>
      <c r="H159" s="54">
        <v>816</v>
      </c>
      <c r="I159" s="86">
        <v>827</v>
      </c>
      <c r="J159" s="55" t="s">
        <v>24</v>
      </c>
      <c r="K159" s="22"/>
    </row>
    <row r="160" spans="1:11" x14ac:dyDescent="0.15">
      <c r="A160" s="56" t="s">
        <v>167</v>
      </c>
      <c r="B160" s="56">
        <v>1410</v>
      </c>
      <c r="C160" s="56" t="s">
        <v>195</v>
      </c>
      <c r="D160" s="360"/>
      <c r="E160" s="75">
        <v>1182</v>
      </c>
      <c r="F160" s="252"/>
      <c r="G160" s="56">
        <v>80</v>
      </c>
      <c r="H160" s="57">
        <v>816</v>
      </c>
      <c r="I160" s="87">
        <v>827</v>
      </c>
      <c r="J160" s="58" t="s">
        <v>24</v>
      </c>
      <c r="K160" s="22"/>
    </row>
    <row r="161" spans="1:11" x14ac:dyDescent="0.15">
      <c r="A161" s="59" t="s">
        <v>167</v>
      </c>
      <c r="B161" s="59">
        <v>1710</v>
      </c>
      <c r="C161" s="59" t="s">
        <v>194</v>
      </c>
      <c r="D161" s="361"/>
      <c r="E161" s="76">
        <v>1182</v>
      </c>
      <c r="F161" s="252"/>
      <c r="G161" s="59">
        <v>70</v>
      </c>
      <c r="H161" s="60">
        <v>816</v>
      </c>
      <c r="I161" s="88">
        <v>827</v>
      </c>
      <c r="J161" s="61" t="s">
        <v>24</v>
      </c>
      <c r="K161" s="22"/>
    </row>
    <row r="162" spans="1:11" x14ac:dyDescent="0.15">
      <c r="A162" s="53" t="s">
        <v>167</v>
      </c>
      <c r="B162" s="53">
        <v>1312</v>
      </c>
      <c r="C162" s="53" t="s">
        <v>196</v>
      </c>
      <c r="D162" s="359" t="s">
        <v>153</v>
      </c>
      <c r="E162" s="74">
        <f t="shared" ref="E162:E194" si="0">I7</f>
        <v>39</v>
      </c>
      <c r="F162" s="252"/>
      <c r="G162" s="53">
        <v>90</v>
      </c>
      <c r="H162" s="54">
        <v>26</v>
      </c>
      <c r="I162" s="86">
        <v>27</v>
      </c>
      <c r="J162" s="55" t="s">
        <v>15</v>
      </c>
      <c r="K162" s="22"/>
    </row>
    <row r="163" spans="1:11" x14ac:dyDescent="0.15">
      <c r="A163" s="56" t="s">
        <v>167</v>
      </c>
      <c r="B163" s="56">
        <v>1412</v>
      </c>
      <c r="C163" s="56" t="s">
        <v>196</v>
      </c>
      <c r="D163" s="360"/>
      <c r="E163" s="75">
        <f t="shared" si="0"/>
        <v>39</v>
      </c>
      <c r="F163" s="252"/>
      <c r="G163" s="56">
        <v>80</v>
      </c>
      <c r="H163" s="57">
        <v>26</v>
      </c>
      <c r="I163" s="87">
        <v>27</v>
      </c>
      <c r="J163" s="58" t="s">
        <v>15</v>
      </c>
      <c r="K163" s="22"/>
    </row>
    <row r="164" spans="1:11" x14ac:dyDescent="0.15">
      <c r="A164" s="59" t="s">
        <v>167</v>
      </c>
      <c r="B164" s="59">
        <v>1712</v>
      </c>
      <c r="C164" s="59" t="s">
        <v>196</v>
      </c>
      <c r="D164" s="361"/>
      <c r="E164" s="76">
        <f t="shared" si="0"/>
        <v>39</v>
      </c>
      <c r="F164" s="252"/>
      <c r="G164" s="59">
        <v>70</v>
      </c>
      <c r="H164" s="60">
        <v>26</v>
      </c>
      <c r="I164" s="88">
        <v>27</v>
      </c>
      <c r="J164" s="61" t="s">
        <v>15</v>
      </c>
      <c r="K164" s="22"/>
    </row>
    <row r="165" spans="1:11" x14ac:dyDescent="0.15">
      <c r="A165" s="53" t="s">
        <v>167</v>
      </c>
      <c r="B165" s="53">
        <v>1314</v>
      </c>
      <c r="C165" s="53" t="s">
        <v>197</v>
      </c>
      <c r="D165" s="359" t="s">
        <v>153</v>
      </c>
      <c r="E165" s="54">
        <f t="shared" si="0"/>
        <v>1302</v>
      </c>
      <c r="F165" s="252"/>
      <c r="G165" s="53">
        <v>90</v>
      </c>
      <c r="H165" s="54">
        <v>899</v>
      </c>
      <c r="I165" s="86">
        <v>911</v>
      </c>
      <c r="J165" s="55" t="s">
        <v>24</v>
      </c>
      <c r="K165" s="22"/>
    </row>
    <row r="166" spans="1:11" x14ac:dyDescent="0.15">
      <c r="A166" s="56" t="s">
        <v>167</v>
      </c>
      <c r="B166" s="56">
        <v>1414</v>
      </c>
      <c r="C166" s="56" t="s">
        <v>197</v>
      </c>
      <c r="D166" s="360"/>
      <c r="E166" s="57">
        <f t="shared" si="0"/>
        <v>1302</v>
      </c>
      <c r="F166" s="252"/>
      <c r="G166" s="56">
        <v>80</v>
      </c>
      <c r="H166" s="57">
        <v>899</v>
      </c>
      <c r="I166" s="87">
        <v>911</v>
      </c>
      <c r="J166" s="58" t="s">
        <v>24</v>
      </c>
      <c r="K166" s="22"/>
    </row>
    <row r="167" spans="1:11" x14ac:dyDescent="0.15">
      <c r="A167" s="59" t="s">
        <v>167</v>
      </c>
      <c r="B167" s="59">
        <v>1714</v>
      </c>
      <c r="C167" s="59" t="s">
        <v>197</v>
      </c>
      <c r="D167" s="361"/>
      <c r="E167" s="60">
        <f t="shared" si="0"/>
        <v>1302</v>
      </c>
      <c r="F167" s="252"/>
      <c r="G167" s="59">
        <v>70</v>
      </c>
      <c r="H167" s="60">
        <v>899</v>
      </c>
      <c r="I167" s="88">
        <v>911</v>
      </c>
      <c r="J167" s="61" t="s">
        <v>24</v>
      </c>
      <c r="K167" s="22"/>
    </row>
    <row r="168" spans="1:11" x14ac:dyDescent="0.15">
      <c r="A168" s="53" t="s">
        <v>167</v>
      </c>
      <c r="B168" s="53">
        <v>1316</v>
      </c>
      <c r="C168" s="53" t="s">
        <v>198</v>
      </c>
      <c r="D168" s="359" t="s">
        <v>153</v>
      </c>
      <c r="E168" s="54">
        <f t="shared" si="0"/>
        <v>42.828947368421055</v>
      </c>
      <c r="F168" s="252"/>
      <c r="G168" s="53">
        <v>90</v>
      </c>
      <c r="H168" s="54">
        <v>29</v>
      </c>
      <c r="I168" s="86">
        <v>30</v>
      </c>
      <c r="J168" s="55" t="s">
        <v>15</v>
      </c>
      <c r="K168" s="22"/>
    </row>
    <row r="169" spans="1:11" x14ac:dyDescent="0.15">
      <c r="A169" s="56" t="s">
        <v>167</v>
      </c>
      <c r="B169" s="56">
        <v>1416</v>
      </c>
      <c r="C169" s="56" t="s">
        <v>198</v>
      </c>
      <c r="D169" s="360"/>
      <c r="E169" s="57">
        <f t="shared" si="0"/>
        <v>43</v>
      </c>
      <c r="F169" s="252"/>
      <c r="G169" s="56">
        <v>80</v>
      </c>
      <c r="H169" s="57">
        <v>29</v>
      </c>
      <c r="I169" s="87">
        <v>30</v>
      </c>
      <c r="J169" s="58" t="s">
        <v>15</v>
      </c>
      <c r="K169" s="22"/>
    </row>
    <row r="170" spans="1:11" x14ac:dyDescent="0.15">
      <c r="A170" s="59" t="s">
        <v>167</v>
      </c>
      <c r="B170" s="59">
        <v>1716</v>
      </c>
      <c r="C170" s="59" t="s">
        <v>198</v>
      </c>
      <c r="D170" s="361"/>
      <c r="E170" s="60">
        <f t="shared" si="0"/>
        <v>43</v>
      </c>
      <c r="F170" s="252"/>
      <c r="G170" s="59">
        <v>70</v>
      </c>
      <c r="H170" s="60">
        <v>29</v>
      </c>
      <c r="I170" s="88">
        <v>30</v>
      </c>
      <c r="J170" s="61" t="s">
        <v>15</v>
      </c>
      <c r="K170" s="22"/>
    </row>
    <row r="171" spans="1:11" ht="13.5" customHeight="1" x14ac:dyDescent="0.15">
      <c r="A171" s="53" t="s">
        <v>167</v>
      </c>
      <c r="B171" s="53">
        <v>1318</v>
      </c>
      <c r="C171" s="53" t="s">
        <v>199</v>
      </c>
      <c r="D171" s="359" t="s">
        <v>240</v>
      </c>
      <c r="E171" s="54">
        <f t="shared" si="0"/>
        <v>2464</v>
      </c>
      <c r="F171" s="252"/>
      <c r="G171" s="53">
        <v>90</v>
      </c>
      <c r="H171" s="54">
        <v>1703</v>
      </c>
      <c r="I171" s="86">
        <v>1725</v>
      </c>
      <c r="J171" s="55" t="s">
        <v>24</v>
      </c>
      <c r="K171" s="22"/>
    </row>
    <row r="172" spans="1:11" x14ac:dyDescent="0.15">
      <c r="A172" s="56" t="s">
        <v>167</v>
      </c>
      <c r="B172" s="56">
        <v>1418</v>
      </c>
      <c r="C172" s="56" t="s">
        <v>199</v>
      </c>
      <c r="D172" s="360"/>
      <c r="E172" s="57">
        <f t="shared" si="0"/>
        <v>2464</v>
      </c>
      <c r="F172" s="252"/>
      <c r="G172" s="56">
        <v>80</v>
      </c>
      <c r="H172" s="57">
        <v>1703</v>
      </c>
      <c r="I172" s="87">
        <v>1725</v>
      </c>
      <c r="J172" s="58" t="s">
        <v>24</v>
      </c>
      <c r="K172" s="22"/>
    </row>
    <row r="173" spans="1:11" x14ac:dyDescent="0.15">
      <c r="A173" s="59" t="s">
        <v>167</v>
      </c>
      <c r="B173" s="59">
        <v>1718</v>
      </c>
      <c r="C173" s="59" t="s">
        <v>199</v>
      </c>
      <c r="D173" s="361"/>
      <c r="E173" s="60">
        <f t="shared" si="0"/>
        <v>2464</v>
      </c>
      <c r="F173" s="252"/>
      <c r="G173" s="59">
        <v>70</v>
      </c>
      <c r="H173" s="60">
        <v>1703</v>
      </c>
      <c r="I173" s="88">
        <v>1725</v>
      </c>
      <c r="J173" s="61" t="s">
        <v>24</v>
      </c>
      <c r="K173" s="22"/>
    </row>
    <row r="174" spans="1:11" ht="13.5" customHeight="1" x14ac:dyDescent="0.15">
      <c r="A174" s="53" t="s">
        <v>167</v>
      </c>
      <c r="B174" s="53">
        <v>1320</v>
      </c>
      <c r="C174" s="53" t="s">
        <v>200</v>
      </c>
      <c r="D174" s="359" t="s">
        <v>241</v>
      </c>
      <c r="E174" s="54">
        <f t="shared" si="0"/>
        <v>81</v>
      </c>
      <c r="F174" s="252"/>
      <c r="G174" s="53">
        <v>90</v>
      </c>
      <c r="H174" s="54">
        <v>56</v>
      </c>
      <c r="I174" s="86">
        <v>57</v>
      </c>
      <c r="J174" s="55" t="s">
        <v>15</v>
      </c>
      <c r="K174" s="22"/>
    </row>
    <row r="175" spans="1:11" x14ac:dyDescent="0.15">
      <c r="A175" s="56" t="s">
        <v>167</v>
      </c>
      <c r="B175" s="56">
        <v>1420</v>
      </c>
      <c r="C175" s="56" t="s">
        <v>200</v>
      </c>
      <c r="D175" s="360"/>
      <c r="E175" s="57">
        <f t="shared" si="0"/>
        <v>81</v>
      </c>
      <c r="F175" s="252"/>
      <c r="G175" s="56">
        <v>80</v>
      </c>
      <c r="H175" s="57">
        <v>56</v>
      </c>
      <c r="I175" s="87">
        <v>57</v>
      </c>
      <c r="J175" s="58" t="s">
        <v>15</v>
      </c>
      <c r="K175" s="22"/>
    </row>
    <row r="176" spans="1:11" x14ac:dyDescent="0.15">
      <c r="A176" s="59" t="s">
        <v>167</v>
      </c>
      <c r="B176" s="59">
        <v>1720</v>
      </c>
      <c r="C176" s="59" t="s">
        <v>200</v>
      </c>
      <c r="D176" s="361"/>
      <c r="E176" s="60">
        <f t="shared" si="0"/>
        <v>81</v>
      </c>
      <c r="F176" s="252"/>
      <c r="G176" s="59">
        <v>70</v>
      </c>
      <c r="H176" s="60">
        <v>56</v>
      </c>
      <c r="I176" s="88">
        <v>57</v>
      </c>
      <c r="J176" s="61" t="s">
        <v>15</v>
      </c>
      <c r="K176" s="22"/>
    </row>
    <row r="177" spans="1:11" ht="13.5" customHeight="1" x14ac:dyDescent="0.15">
      <c r="A177" s="53" t="s">
        <v>167</v>
      </c>
      <c r="B177" s="53">
        <v>1322</v>
      </c>
      <c r="C177" s="53" t="s">
        <v>201</v>
      </c>
      <c r="D177" s="359" t="s">
        <v>244</v>
      </c>
      <c r="E177" s="54">
        <f t="shared" si="0"/>
        <v>2713</v>
      </c>
      <c r="F177" s="252"/>
      <c r="G177" s="53">
        <v>90</v>
      </c>
      <c r="H177" s="54">
        <v>1874</v>
      </c>
      <c r="I177" s="86">
        <v>1899</v>
      </c>
      <c r="J177" s="55" t="s">
        <v>24</v>
      </c>
      <c r="K177" s="22"/>
    </row>
    <row r="178" spans="1:11" x14ac:dyDescent="0.15">
      <c r="A178" s="56" t="s">
        <v>167</v>
      </c>
      <c r="B178" s="56">
        <v>1422</v>
      </c>
      <c r="C178" s="56" t="s">
        <v>201</v>
      </c>
      <c r="D178" s="360"/>
      <c r="E178" s="57">
        <f t="shared" si="0"/>
        <v>2713</v>
      </c>
      <c r="F178" s="252"/>
      <c r="G178" s="56">
        <v>80</v>
      </c>
      <c r="H178" s="57">
        <v>1874</v>
      </c>
      <c r="I178" s="87">
        <v>1899</v>
      </c>
      <c r="J178" s="58" t="s">
        <v>24</v>
      </c>
      <c r="K178" s="22"/>
    </row>
    <row r="179" spans="1:11" x14ac:dyDescent="0.15">
      <c r="A179" s="59" t="s">
        <v>167</v>
      </c>
      <c r="B179" s="59">
        <v>1722</v>
      </c>
      <c r="C179" s="59" t="s">
        <v>201</v>
      </c>
      <c r="D179" s="361"/>
      <c r="E179" s="60">
        <f t="shared" si="0"/>
        <v>2713</v>
      </c>
      <c r="F179" s="252"/>
      <c r="G179" s="59">
        <v>70</v>
      </c>
      <c r="H179" s="60">
        <v>1874</v>
      </c>
      <c r="I179" s="88">
        <v>1899</v>
      </c>
      <c r="J179" s="61" t="s">
        <v>24</v>
      </c>
      <c r="K179" s="22"/>
    </row>
    <row r="180" spans="1:11" ht="13.5" customHeight="1" x14ac:dyDescent="0.15">
      <c r="A180" s="53" t="s">
        <v>167</v>
      </c>
      <c r="B180" s="53">
        <v>1324</v>
      </c>
      <c r="C180" s="53" t="s">
        <v>202</v>
      </c>
      <c r="D180" s="359" t="s">
        <v>243</v>
      </c>
      <c r="E180" s="54">
        <f t="shared" si="0"/>
        <v>89</v>
      </c>
      <c r="F180" s="252"/>
      <c r="G180" s="53">
        <v>90</v>
      </c>
      <c r="H180" s="54">
        <v>61</v>
      </c>
      <c r="I180" s="86">
        <v>62</v>
      </c>
      <c r="J180" s="55" t="s">
        <v>15</v>
      </c>
      <c r="K180" s="22"/>
    </row>
    <row r="181" spans="1:11" x14ac:dyDescent="0.15">
      <c r="A181" s="56" t="s">
        <v>167</v>
      </c>
      <c r="B181" s="56">
        <v>1424</v>
      </c>
      <c r="C181" s="56" t="s">
        <v>202</v>
      </c>
      <c r="D181" s="360"/>
      <c r="E181" s="57">
        <f t="shared" si="0"/>
        <v>89</v>
      </c>
      <c r="F181" s="252"/>
      <c r="G181" s="56">
        <v>80</v>
      </c>
      <c r="H181" s="57">
        <v>61</v>
      </c>
      <c r="I181" s="87">
        <v>62</v>
      </c>
      <c r="J181" s="58" t="s">
        <v>15</v>
      </c>
      <c r="K181" s="22"/>
    </row>
    <row r="182" spans="1:11" x14ac:dyDescent="0.15">
      <c r="A182" s="59" t="s">
        <v>167</v>
      </c>
      <c r="B182" s="59">
        <v>1724</v>
      </c>
      <c r="C182" s="59" t="s">
        <v>202</v>
      </c>
      <c r="D182" s="361"/>
      <c r="E182" s="60">
        <f t="shared" si="0"/>
        <v>89</v>
      </c>
      <c r="F182" s="252"/>
      <c r="G182" s="59">
        <v>70</v>
      </c>
      <c r="H182" s="60">
        <v>61</v>
      </c>
      <c r="I182" s="88">
        <v>62</v>
      </c>
      <c r="J182" s="61" t="s">
        <v>15</v>
      </c>
      <c r="K182" s="22"/>
    </row>
    <row r="183" spans="1:11" x14ac:dyDescent="0.15">
      <c r="A183" s="53" t="s">
        <v>167</v>
      </c>
      <c r="B183" s="53">
        <v>1326</v>
      </c>
      <c r="C183" s="53" t="s">
        <v>203</v>
      </c>
      <c r="D183" s="359" t="s">
        <v>152</v>
      </c>
      <c r="E183" s="54">
        <f t="shared" si="0"/>
        <v>275</v>
      </c>
      <c r="F183" s="252"/>
      <c r="G183" s="53">
        <v>90</v>
      </c>
      <c r="H183" s="54">
        <v>189</v>
      </c>
      <c r="I183" s="86">
        <v>193</v>
      </c>
      <c r="J183" s="55" t="s">
        <v>20</v>
      </c>
      <c r="K183" s="22"/>
    </row>
    <row r="184" spans="1:11" x14ac:dyDescent="0.15">
      <c r="A184" s="56" t="s">
        <v>167</v>
      </c>
      <c r="B184" s="56">
        <v>1426</v>
      </c>
      <c r="C184" s="56" t="s">
        <v>203</v>
      </c>
      <c r="D184" s="360"/>
      <c r="E184" s="57">
        <f t="shared" si="0"/>
        <v>275</v>
      </c>
      <c r="F184" s="252"/>
      <c r="G184" s="56">
        <v>80</v>
      </c>
      <c r="H184" s="57">
        <v>189</v>
      </c>
      <c r="I184" s="87">
        <v>193</v>
      </c>
      <c r="J184" s="58" t="s">
        <v>20</v>
      </c>
      <c r="K184" s="22"/>
    </row>
    <row r="185" spans="1:11" x14ac:dyDescent="0.15">
      <c r="A185" s="59" t="s">
        <v>167</v>
      </c>
      <c r="B185" s="59">
        <v>1726</v>
      </c>
      <c r="C185" s="59" t="s">
        <v>203</v>
      </c>
      <c r="D185" s="361"/>
      <c r="E185" s="60">
        <f t="shared" si="0"/>
        <v>275</v>
      </c>
      <c r="F185" s="252"/>
      <c r="G185" s="59">
        <v>70</v>
      </c>
      <c r="H185" s="60">
        <v>189</v>
      </c>
      <c r="I185" s="88">
        <v>193</v>
      </c>
      <c r="J185" s="61" t="s">
        <v>20</v>
      </c>
      <c r="K185" s="22"/>
    </row>
    <row r="186" spans="1:11" x14ac:dyDescent="0.15">
      <c r="A186" s="53" t="s">
        <v>167</v>
      </c>
      <c r="B186" s="53">
        <v>1328</v>
      </c>
      <c r="C186" s="53" t="s">
        <v>204</v>
      </c>
      <c r="D186" s="359" t="s">
        <v>152</v>
      </c>
      <c r="E186" s="54">
        <f t="shared" si="0"/>
        <v>303</v>
      </c>
      <c r="F186" s="252"/>
      <c r="G186" s="53">
        <v>90</v>
      </c>
      <c r="H186" s="54">
        <v>208</v>
      </c>
      <c r="I186" s="86">
        <v>212</v>
      </c>
      <c r="J186" s="55" t="s">
        <v>20</v>
      </c>
      <c r="K186" s="22"/>
    </row>
    <row r="187" spans="1:11" x14ac:dyDescent="0.15">
      <c r="A187" s="56" t="s">
        <v>167</v>
      </c>
      <c r="B187" s="56">
        <v>1428</v>
      </c>
      <c r="C187" s="56" t="s">
        <v>204</v>
      </c>
      <c r="D187" s="360"/>
      <c r="E187" s="57">
        <f t="shared" si="0"/>
        <v>303</v>
      </c>
      <c r="F187" s="252"/>
      <c r="G187" s="56">
        <v>80</v>
      </c>
      <c r="H187" s="57">
        <v>208</v>
      </c>
      <c r="I187" s="87">
        <v>212</v>
      </c>
      <c r="J187" s="58" t="s">
        <v>20</v>
      </c>
      <c r="K187" s="22"/>
    </row>
    <row r="188" spans="1:11" x14ac:dyDescent="0.15">
      <c r="A188" s="59" t="s">
        <v>167</v>
      </c>
      <c r="B188" s="59">
        <v>1728</v>
      </c>
      <c r="C188" s="59" t="s">
        <v>204</v>
      </c>
      <c r="D188" s="361"/>
      <c r="E188" s="60">
        <f t="shared" si="0"/>
        <v>303</v>
      </c>
      <c r="F188" s="252"/>
      <c r="G188" s="59">
        <v>70</v>
      </c>
      <c r="H188" s="60">
        <v>208</v>
      </c>
      <c r="I188" s="88">
        <v>212</v>
      </c>
      <c r="J188" s="61" t="s">
        <v>20</v>
      </c>
      <c r="K188" s="22"/>
    </row>
    <row r="189" spans="1:11" ht="13.5" customHeight="1" x14ac:dyDescent="0.15">
      <c r="A189" s="53" t="s">
        <v>167</v>
      </c>
      <c r="B189" s="53">
        <v>1330</v>
      </c>
      <c r="C189" s="53" t="s">
        <v>205</v>
      </c>
      <c r="D189" s="359" t="s">
        <v>245</v>
      </c>
      <c r="E189" s="54">
        <f t="shared" si="0"/>
        <v>287</v>
      </c>
      <c r="F189" s="252"/>
      <c r="G189" s="53">
        <v>90</v>
      </c>
      <c r="H189" s="54">
        <v>197</v>
      </c>
      <c r="I189" s="86">
        <v>201</v>
      </c>
      <c r="J189" s="55" t="s">
        <v>20</v>
      </c>
      <c r="K189" s="22"/>
    </row>
    <row r="190" spans="1:11" x14ac:dyDescent="0.15">
      <c r="A190" s="56" t="s">
        <v>167</v>
      </c>
      <c r="B190" s="56">
        <v>1430</v>
      </c>
      <c r="C190" s="56" t="s">
        <v>205</v>
      </c>
      <c r="D190" s="360"/>
      <c r="E190" s="57">
        <f t="shared" si="0"/>
        <v>287</v>
      </c>
      <c r="F190" s="252"/>
      <c r="G190" s="56">
        <v>80</v>
      </c>
      <c r="H190" s="57">
        <v>197</v>
      </c>
      <c r="I190" s="87">
        <v>201</v>
      </c>
      <c r="J190" s="58" t="s">
        <v>20</v>
      </c>
      <c r="K190" s="22"/>
    </row>
    <row r="191" spans="1:11" x14ac:dyDescent="0.15">
      <c r="A191" s="59" t="s">
        <v>167</v>
      </c>
      <c r="B191" s="59">
        <v>1730</v>
      </c>
      <c r="C191" s="59" t="s">
        <v>205</v>
      </c>
      <c r="D191" s="361"/>
      <c r="E191" s="60">
        <f t="shared" si="0"/>
        <v>287</v>
      </c>
      <c r="F191" s="252"/>
      <c r="G191" s="59">
        <v>70</v>
      </c>
      <c r="H191" s="60">
        <v>197</v>
      </c>
      <c r="I191" s="88">
        <v>201</v>
      </c>
      <c r="J191" s="61" t="s">
        <v>20</v>
      </c>
      <c r="K191" s="22"/>
    </row>
    <row r="192" spans="1:11" ht="13.5" customHeight="1" x14ac:dyDescent="0.15">
      <c r="A192" s="53" t="s">
        <v>167</v>
      </c>
      <c r="B192" s="53">
        <v>1332</v>
      </c>
      <c r="C192" s="77" t="s">
        <v>206</v>
      </c>
      <c r="D192" s="359" t="s">
        <v>246</v>
      </c>
      <c r="E192" s="54">
        <f t="shared" si="0"/>
        <v>315</v>
      </c>
      <c r="F192" s="252"/>
      <c r="G192" s="53">
        <v>90</v>
      </c>
      <c r="H192" s="54">
        <v>217</v>
      </c>
      <c r="I192" s="86">
        <v>221</v>
      </c>
      <c r="J192" s="55" t="s">
        <v>20</v>
      </c>
      <c r="K192" s="22"/>
    </row>
    <row r="193" spans="1:11" x14ac:dyDescent="0.15">
      <c r="A193" s="56" t="s">
        <v>167</v>
      </c>
      <c r="B193" s="56">
        <v>1432</v>
      </c>
      <c r="C193" s="78" t="s">
        <v>206</v>
      </c>
      <c r="D193" s="360"/>
      <c r="E193" s="57">
        <f t="shared" si="0"/>
        <v>315</v>
      </c>
      <c r="F193" s="252"/>
      <c r="G193" s="56">
        <v>80</v>
      </c>
      <c r="H193" s="57">
        <v>217</v>
      </c>
      <c r="I193" s="87">
        <v>221</v>
      </c>
      <c r="J193" s="58" t="s">
        <v>20</v>
      </c>
      <c r="K193" s="22"/>
    </row>
    <row r="194" spans="1:11" x14ac:dyDescent="0.15">
      <c r="A194" s="59" t="s">
        <v>263</v>
      </c>
      <c r="B194" s="59">
        <v>1732</v>
      </c>
      <c r="C194" s="79" t="s">
        <v>206</v>
      </c>
      <c r="D194" s="361"/>
      <c r="E194" s="60">
        <f t="shared" si="0"/>
        <v>315</v>
      </c>
      <c r="F194" s="253"/>
      <c r="G194" s="59">
        <v>70</v>
      </c>
      <c r="H194" s="60">
        <v>217</v>
      </c>
      <c r="I194" s="88">
        <v>221</v>
      </c>
      <c r="J194" s="61" t="s">
        <v>20</v>
      </c>
      <c r="K194" s="22"/>
    </row>
    <row r="195" spans="1:11" x14ac:dyDescent="0.15">
      <c r="C195" s="10"/>
      <c r="D195" s="17"/>
    </row>
    <row r="196" spans="1:11" x14ac:dyDescent="0.15">
      <c r="C196" s="10"/>
      <c r="D196" s="17"/>
    </row>
    <row r="197" spans="1:11" x14ac:dyDescent="0.15">
      <c r="B197" s="1" t="s">
        <v>264</v>
      </c>
    </row>
    <row r="198" spans="1:11" ht="13.5" customHeight="1" x14ac:dyDescent="0.15">
      <c r="A198" s="235" t="s">
        <v>35</v>
      </c>
      <c r="B198" s="235"/>
      <c r="C198" s="437" t="s">
        <v>32</v>
      </c>
      <c r="D198" s="429" t="s">
        <v>36</v>
      </c>
      <c r="E198" s="430"/>
      <c r="F198" s="431"/>
      <c r="G198" s="437" t="s">
        <v>4</v>
      </c>
      <c r="H198" s="227" t="s">
        <v>296</v>
      </c>
      <c r="I198" s="227" t="s">
        <v>306</v>
      </c>
      <c r="J198" s="238" t="s">
        <v>5</v>
      </c>
      <c r="K198" s="22"/>
    </row>
    <row r="199" spans="1:11" x14ac:dyDescent="0.15">
      <c r="A199" s="3" t="s">
        <v>30</v>
      </c>
      <c r="B199" s="3" t="s">
        <v>31</v>
      </c>
      <c r="C199" s="358"/>
      <c r="D199" s="432"/>
      <c r="E199" s="433"/>
      <c r="F199" s="434"/>
      <c r="G199" s="358"/>
      <c r="H199" s="228"/>
      <c r="I199" s="228"/>
      <c r="J199" s="239"/>
      <c r="K199" s="22"/>
    </row>
    <row r="200" spans="1:11" ht="13.5" customHeight="1" x14ac:dyDescent="0.15">
      <c r="A200" s="53" t="s">
        <v>167</v>
      </c>
      <c r="B200" s="53">
        <v>1510</v>
      </c>
      <c r="C200" s="53" t="s">
        <v>207</v>
      </c>
      <c r="D200" s="359" t="s">
        <v>153</v>
      </c>
      <c r="E200" s="54">
        <f t="shared" ref="E200:E235" si="1">I4</f>
        <v>1182</v>
      </c>
      <c r="F200" s="225" t="s">
        <v>169</v>
      </c>
      <c r="G200" s="53">
        <v>90</v>
      </c>
      <c r="H200" s="54">
        <v>816</v>
      </c>
      <c r="I200" s="86">
        <v>827</v>
      </c>
      <c r="J200" s="55" t="s">
        <v>24</v>
      </c>
      <c r="K200" s="22"/>
    </row>
    <row r="201" spans="1:11" x14ac:dyDescent="0.15">
      <c r="A201" s="56" t="s">
        <v>167</v>
      </c>
      <c r="B201" s="56">
        <v>1610</v>
      </c>
      <c r="C201" s="56" t="s">
        <v>208</v>
      </c>
      <c r="D201" s="360"/>
      <c r="E201" s="57">
        <f t="shared" si="1"/>
        <v>1182</v>
      </c>
      <c r="F201" s="246"/>
      <c r="G201" s="56">
        <v>80</v>
      </c>
      <c r="H201" s="57">
        <v>816</v>
      </c>
      <c r="I201" s="87">
        <v>827</v>
      </c>
      <c r="J201" s="58" t="s">
        <v>24</v>
      </c>
      <c r="K201" s="22"/>
    </row>
    <row r="202" spans="1:11" x14ac:dyDescent="0.15">
      <c r="A202" s="59" t="s">
        <v>167</v>
      </c>
      <c r="B202" s="59">
        <v>1810</v>
      </c>
      <c r="C202" s="59" t="s">
        <v>208</v>
      </c>
      <c r="D202" s="361"/>
      <c r="E202" s="60">
        <f t="shared" si="1"/>
        <v>1182</v>
      </c>
      <c r="F202" s="246"/>
      <c r="G202" s="59">
        <v>70</v>
      </c>
      <c r="H202" s="60">
        <v>816</v>
      </c>
      <c r="I202" s="88">
        <v>827</v>
      </c>
      <c r="J202" s="61" t="s">
        <v>24</v>
      </c>
      <c r="K202" s="22"/>
    </row>
    <row r="203" spans="1:11" x14ac:dyDescent="0.15">
      <c r="A203" s="53" t="s">
        <v>167</v>
      </c>
      <c r="B203" s="53">
        <v>1512</v>
      </c>
      <c r="C203" s="53" t="s">
        <v>209</v>
      </c>
      <c r="D203" s="359" t="s">
        <v>153</v>
      </c>
      <c r="E203" s="54">
        <f t="shared" si="1"/>
        <v>39</v>
      </c>
      <c r="F203" s="246"/>
      <c r="G203" s="53">
        <v>90</v>
      </c>
      <c r="H203" s="54">
        <v>26</v>
      </c>
      <c r="I203" s="86">
        <v>27</v>
      </c>
      <c r="J203" s="55" t="s">
        <v>15</v>
      </c>
      <c r="K203" s="22"/>
    </row>
    <row r="204" spans="1:11" x14ac:dyDescent="0.15">
      <c r="A204" s="56" t="s">
        <v>167</v>
      </c>
      <c r="B204" s="56">
        <v>1612</v>
      </c>
      <c r="C204" s="56" t="s">
        <v>209</v>
      </c>
      <c r="D204" s="360"/>
      <c r="E204" s="57">
        <f t="shared" si="1"/>
        <v>39</v>
      </c>
      <c r="F204" s="246"/>
      <c r="G204" s="56">
        <v>80</v>
      </c>
      <c r="H204" s="57">
        <v>26</v>
      </c>
      <c r="I204" s="87">
        <v>27</v>
      </c>
      <c r="J204" s="58" t="s">
        <v>15</v>
      </c>
      <c r="K204" s="22"/>
    </row>
    <row r="205" spans="1:11" x14ac:dyDescent="0.15">
      <c r="A205" s="59" t="s">
        <v>167</v>
      </c>
      <c r="B205" s="59">
        <v>1812</v>
      </c>
      <c r="C205" s="59" t="s">
        <v>209</v>
      </c>
      <c r="D205" s="361"/>
      <c r="E205" s="60">
        <f t="shared" si="1"/>
        <v>39</v>
      </c>
      <c r="F205" s="246"/>
      <c r="G205" s="59">
        <v>70</v>
      </c>
      <c r="H205" s="60">
        <v>26</v>
      </c>
      <c r="I205" s="88">
        <v>27</v>
      </c>
      <c r="J205" s="61" t="s">
        <v>15</v>
      </c>
      <c r="K205" s="22"/>
    </row>
    <row r="206" spans="1:11" x14ac:dyDescent="0.15">
      <c r="A206" s="53" t="s">
        <v>167</v>
      </c>
      <c r="B206" s="53">
        <v>1514</v>
      </c>
      <c r="C206" s="53" t="s">
        <v>210</v>
      </c>
      <c r="D206" s="359" t="s">
        <v>153</v>
      </c>
      <c r="E206" s="54">
        <f t="shared" si="1"/>
        <v>1302</v>
      </c>
      <c r="F206" s="246"/>
      <c r="G206" s="53">
        <v>90</v>
      </c>
      <c r="H206" s="54">
        <v>899</v>
      </c>
      <c r="I206" s="86">
        <v>911</v>
      </c>
      <c r="J206" s="55" t="s">
        <v>24</v>
      </c>
      <c r="K206" s="22"/>
    </row>
    <row r="207" spans="1:11" x14ac:dyDescent="0.15">
      <c r="A207" s="56" t="s">
        <v>167</v>
      </c>
      <c r="B207" s="56">
        <v>1614</v>
      </c>
      <c r="C207" s="56" t="s">
        <v>210</v>
      </c>
      <c r="D207" s="360"/>
      <c r="E207" s="57">
        <f t="shared" si="1"/>
        <v>1302</v>
      </c>
      <c r="F207" s="246"/>
      <c r="G207" s="56">
        <v>80</v>
      </c>
      <c r="H207" s="57">
        <v>899</v>
      </c>
      <c r="I207" s="87">
        <v>911</v>
      </c>
      <c r="J207" s="58" t="s">
        <v>24</v>
      </c>
      <c r="K207" s="22"/>
    </row>
    <row r="208" spans="1:11" x14ac:dyDescent="0.15">
      <c r="A208" s="59" t="s">
        <v>167</v>
      </c>
      <c r="B208" s="59">
        <v>1814</v>
      </c>
      <c r="C208" s="59" t="s">
        <v>210</v>
      </c>
      <c r="D208" s="361"/>
      <c r="E208" s="60">
        <f t="shared" si="1"/>
        <v>1302</v>
      </c>
      <c r="F208" s="246"/>
      <c r="G208" s="59">
        <v>70</v>
      </c>
      <c r="H208" s="60">
        <v>899</v>
      </c>
      <c r="I208" s="88">
        <v>911</v>
      </c>
      <c r="J208" s="61" t="s">
        <v>24</v>
      </c>
      <c r="K208" s="22"/>
    </row>
    <row r="209" spans="1:11" x14ac:dyDescent="0.15">
      <c r="A209" s="53" t="s">
        <v>167</v>
      </c>
      <c r="B209" s="53">
        <v>1516</v>
      </c>
      <c r="C209" s="53" t="s">
        <v>211</v>
      </c>
      <c r="D209" s="359" t="s">
        <v>153</v>
      </c>
      <c r="E209" s="54">
        <f t="shared" si="1"/>
        <v>42.828947368421055</v>
      </c>
      <c r="F209" s="246"/>
      <c r="G209" s="53">
        <v>90</v>
      </c>
      <c r="H209" s="54">
        <v>29</v>
      </c>
      <c r="I209" s="86">
        <v>30</v>
      </c>
      <c r="J209" s="55" t="s">
        <v>15</v>
      </c>
      <c r="K209" s="22"/>
    </row>
    <row r="210" spans="1:11" x14ac:dyDescent="0.15">
      <c r="A210" s="56" t="s">
        <v>167</v>
      </c>
      <c r="B210" s="56">
        <v>1616</v>
      </c>
      <c r="C210" s="56" t="s">
        <v>211</v>
      </c>
      <c r="D210" s="360"/>
      <c r="E210" s="57">
        <f t="shared" si="1"/>
        <v>43</v>
      </c>
      <c r="F210" s="246"/>
      <c r="G210" s="56">
        <v>80</v>
      </c>
      <c r="H210" s="57">
        <v>29</v>
      </c>
      <c r="I210" s="87">
        <v>30</v>
      </c>
      <c r="J210" s="58" t="s">
        <v>15</v>
      </c>
      <c r="K210" s="22"/>
    </row>
    <row r="211" spans="1:11" x14ac:dyDescent="0.15">
      <c r="A211" s="59" t="s">
        <v>167</v>
      </c>
      <c r="B211" s="59">
        <v>1816</v>
      </c>
      <c r="C211" s="59" t="s">
        <v>211</v>
      </c>
      <c r="D211" s="361"/>
      <c r="E211" s="60">
        <f t="shared" si="1"/>
        <v>43</v>
      </c>
      <c r="F211" s="246"/>
      <c r="G211" s="59">
        <v>70</v>
      </c>
      <c r="H211" s="60">
        <v>29</v>
      </c>
      <c r="I211" s="88">
        <v>30</v>
      </c>
      <c r="J211" s="61" t="s">
        <v>15</v>
      </c>
      <c r="K211" s="22"/>
    </row>
    <row r="212" spans="1:11" ht="13.5" customHeight="1" x14ac:dyDescent="0.15">
      <c r="A212" s="53" t="s">
        <v>167</v>
      </c>
      <c r="B212" s="53">
        <v>1518</v>
      </c>
      <c r="C212" s="53" t="s">
        <v>212</v>
      </c>
      <c r="D212" s="359" t="s">
        <v>240</v>
      </c>
      <c r="E212" s="54">
        <f t="shared" si="1"/>
        <v>2464</v>
      </c>
      <c r="F212" s="246"/>
      <c r="G212" s="53">
        <v>90</v>
      </c>
      <c r="H212" s="54">
        <v>1703</v>
      </c>
      <c r="I212" s="86">
        <v>1725</v>
      </c>
      <c r="J212" s="55" t="s">
        <v>24</v>
      </c>
      <c r="K212" s="22"/>
    </row>
    <row r="213" spans="1:11" x14ac:dyDescent="0.15">
      <c r="A213" s="56" t="s">
        <v>167</v>
      </c>
      <c r="B213" s="56">
        <v>1618</v>
      </c>
      <c r="C213" s="56" t="s">
        <v>212</v>
      </c>
      <c r="D213" s="360"/>
      <c r="E213" s="57">
        <f t="shared" si="1"/>
        <v>2464</v>
      </c>
      <c r="F213" s="246"/>
      <c r="G213" s="56">
        <v>80</v>
      </c>
      <c r="H213" s="57">
        <v>1703</v>
      </c>
      <c r="I213" s="87">
        <v>1725</v>
      </c>
      <c r="J213" s="58" t="s">
        <v>24</v>
      </c>
      <c r="K213" s="22"/>
    </row>
    <row r="214" spans="1:11" x14ac:dyDescent="0.15">
      <c r="A214" s="59" t="s">
        <v>167</v>
      </c>
      <c r="B214" s="59">
        <v>1818</v>
      </c>
      <c r="C214" s="59" t="s">
        <v>212</v>
      </c>
      <c r="D214" s="361"/>
      <c r="E214" s="60">
        <f t="shared" si="1"/>
        <v>2464</v>
      </c>
      <c r="F214" s="246"/>
      <c r="G214" s="59">
        <v>70</v>
      </c>
      <c r="H214" s="60">
        <v>1703</v>
      </c>
      <c r="I214" s="88">
        <v>1725</v>
      </c>
      <c r="J214" s="61" t="s">
        <v>24</v>
      </c>
      <c r="K214" s="22"/>
    </row>
    <row r="215" spans="1:11" ht="13.5" customHeight="1" x14ac:dyDescent="0.15">
      <c r="A215" s="53" t="s">
        <v>167</v>
      </c>
      <c r="B215" s="53">
        <v>1520</v>
      </c>
      <c r="C215" s="53" t="s">
        <v>213</v>
      </c>
      <c r="D215" s="359" t="s">
        <v>241</v>
      </c>
      <c r="E215" s="54">
        <f t="shared" si="1"/>
        <v>81</v>
      </c>
      <c r="F215" s="246"/>
      <c r="G215" s="53">
        <v>90</v>
      </c>
      <c r="H215" s="54">
        <v>56</v>
      </c>
      <c r="I215" s="86">
        <v>57</v>
      </c>
      <c r="J215" s="55" t="s">
        <v>15</v>
      </c>
      <c r="K215" s="22"/>
    </row>
    <row r="216" spans="1:11" x14ac:dyDescent="0.15">
      <c r="A216" s="56" t="s">
        <v>167</v>
      </c>
      <c r="B216" s="56">
        <v>1620</v>
      </c>
      <c r="C216" s="56" t="s">
        <v>213</v>
      </c>
      <c r="D216" s="360"/>
      <c r="E216" s="57">
        <f t="shared" si="1"/>
        <v>81</v>
      </c>
      <c r="F216" s="246"/>
      <c r="G216" s="56">
        <v>80</v>
      </c>
      <c r="H216" s="57">
        <v>56</v>
      </c>
      <c r="I216" s="87">
        <v>57</v>
      </c>
      <c r="J216" s="58" t="s">
        <v>15</v>
      </c>
      <c r="K216" s="22"/>
    </row>
    <row r="217" spans="1:11" x14ac:dyDescent="0.15">
      <c r="A217" s="59" t="s">
        <v>167</v>
      </c>
      <c r="B217" s="59">
        <v>1820</v>
      </c>
      <c r="C217" s="59" t="s">
        <v>213</v>
      </c>
      <c r="D217" s="361"/>
      <c r="E217" s="60">
        <f t="shared" si="1"/>
        <v>81</v>
      </c>
      <c r="F217" s="246"/>
      <c r="G217" s="59">
        <v>70</v>
      </c>
      <c r="H217" s="60">
        <v>56</v>
      </c>
      <c r="I217" s="88">
        <v>57</v>
      </c>
      <c r="J217" s="61" t="s">
        <v>15</v>
      </c>
      <c r="K217" s="22"/>
    </row>
    <row r="218" spans="1:11" ht="13.5" customHeight="1" x14ac:dyDescent="0.15">
      <c r="A218" s="53" t="s">
        <v>167</v>
      </c>
      <c r="B218" s="53">
        <v>1522</v>
      </c>
      <c r="C218" s="53" t="s">
        <v>214</v>
      </c>
      <c r="D218" s="359" t="s">
        <v>242</v>
      </c>
      <c r="E218" s="54">
        <f t="shared" si="1"/>
        <v>2713</v>
      </c>
      <c r="F218" s="246"/>
      <c r="G218" s="53">
        <v>90</v>
      </c>
      <c r="H218" s="54">
        <v>1874</v>
      </c>
      <c r="I218" s="86">
        <v>1899</v>
      </c>
      <c r="J218" s="55" t="s">
        <v>24</v>
      </c>
      <c r="K218" s="22"/>
    </row>
    <row r="219" spans="1:11" x14ac:dyDescent="0.15">
      <c r="A219" s="56" t="s">
        <v>167</v>
      </c>
      <c r="B219" s="56">
        <v>1622</v>
      </c>
      <c r="C219" s="56" t="s">
        <v>214</v>
      </c>
      <c r="D219" s="360"/>
      <c r="E219" s="57">
        <f t="shared" si="1"/>
        <v>2713</v>
      </c>
      <c r="F219" s="246"/>
      <c r="G219" s="56">
        <v>80</v>
      </c>
      <c r="H219" s="57">
        <v>1874</v>
      </c>
      <c r="I219" s="87">
        <v>1899</v>
      </c>
      <c r="J219" s="58" t="s">
        <v>24</v>
      </c>
      <c r="K219" s="22"/>
    </row>
    <row r="220" spans="1:11" x14ac:dyDescent="0.15">
      <c r="A220" s="59" t="s">
        <v>167</v>
      </c>
      <c r="B220" s="59">
        <v>1822</v>
      </c>
      <c r="C220" s="59" t="s">
        <v>214</v>
      </c>
      <c r="D220" s="361"/>
      <c r="E220" s="60">
        <f t="shared" si="1"/>
        <v>2713</v>
      </c>
      <c r="F220" s="246"/>
      <c r="G220" s="59">
        <v>70</v>
      </c>
      <c r="H220" s="60">
        <v>1874</v>
      </c>
      <c r="I220" s="88">
        <v>1899</v>
      </c>
      <c r="J220" s="61" t="s">
        <v>24</v>
      </c>
      <c r="K220" s="22"/>
    </row>
    <row r="221" spans="1:11" ht="13.5" customHeight="1" x14ac:dyDescent="0.15">
      <c r="A221" s="53" t="s">
        <v>167</v>
      </c>
      <c r="B221" s="53">
        <v>1524</v>
      </c>
      <c r="C221" s="53" t="s">
        <v>215</v>
      </c>
      <c r="D221" s="359" t="s">
        <v>243</v>
      </c>
      <c r="E221" s="54">
        <f t="shared" si="1"/>
        <v>89</v>
      </c>
      <c r="F221" s="246"/>
      <c r="G221" s="53">
        <v>90</v>
      </c>
      <c r="H221" s="54">
        <v>61</v>
      </c>
      <c r="I221" s="86">
        <v>62</v>
      </c>
      <c r="J221" s="55" t="s">
        <v>15</v>
      </c>
      <c r="K221" s="22"/>
    </row>
    <row r="222" spans="1:11" x14ac:dyDescent="0.15">
      <c r="A222" s="56" t="s">
        <v>167</v>
      </c>
      <c r="B222" s="56">
        <v>1624</v>
      </c>
      <c r="C222" s="56" t="s">
        <v>215</v>
      </c>
      <c r="D222" s="360"/>
      <c r="E222" s="57">
        <f t="shared" si="1"/>
        <v>89</v>
      </c>
      <c r="F222" s="246"/>
      <c r="G222" s="56">
        <v>80</v>
      </c>
      <c r="H222" s="57">
        <v>61</v>
      </c>
      <c r="I222" s="87">
        <v>62</v>
      </c>
      <c r="J222" s="58" t="s">
        <v>15</v>
      </c>
      <c r="K222" s="22"/>
    </row>
    <row r="223" spans="1:11" x14ac:dyDescent="0.15">
      <c r="A223" s="59" t="s">
        <v>167</v>
      </c>
      <c r="B223" s="59">
        <v>1824</v>
      </c>
      <c r="C223" s="59" t="s">
        <v>215</v>
      </c>
      <c r="D223" s="361"/>
      <c r="E223" s="60">
        <f t="shared" si="1"/>
        <v>89</v>
      </c>
      <c r="F223" s="246"/>
      <c r="G223" s="59">
        <v>70</v>
      </c>
      <c r="H223" s="60">
        <v>61</v>
      </c>
      <c r="I223" s="88">
        <v>62</v>
      </c>
      <c r="J223" s="61" t="s">
        <v>15</v>
      </c>
      <c r="K223" s="22"/>
    </row>
    <row r="224" spans="1:11" x14ac:dyDescent="0.15">
      <c r="A224" s="53" t="s">
        <v>167</v>
      </c>
      <c r="B224" s="53">
        <v>1526</v>
      </c>
      <c r="C224" s="53" t="s">
        <v>216</v>
      </c>
      <c r="D224" s="359" t="s">
        <v>152</v>
      </c>
      <c r="E224" s="54">
        <f t="shared" si="1"/>
        <v>275</v>
      </c>
      <c r="F224" s="246"/>
      <c r="G224" s="53">
        <v>90</v>
      </c>
      <c r="H224" s="54">
        <v>189</v>
      </c>
      <c r="I224" s="86">
        <v>193</v>
      </c>
      <c r="J224" s="55" t="s">
        <v>20</v>
      </c>
      <c r="K224" s="22"/>
    </row>
    <row r="225" spans="1:11" x14ac:dyDescent="0.15">
      <c r="A225" s="56" t="s">
        <v>167</v>
      </c>
      <c r="B225" s="56">
        <v>1626</v>
      </c>
      <c r="C225" s="56" t="s">
        <v>216</v>
      </c>
      <c r="D225" s="360"/>
      <c r="E225" s="57">
        <f t="shared" si="1"/>
        <v>275</v>
      </c>
      <c r="F225" s="246"/>
      <c r="G225" s="56">
        <v>80</v>
      </c>
      <c r="H225" s="57">
        <v>189</v>
      </c>
      <c r="I225" s="87">
        <v>193</v>
      </c>
      <c r="J225" s="58" t="s">
        <v>20</v>
      </c>
      <c r="K225" s="22"/>
    </row>
    <row r="226" spans="1:11" x14ac:dyDescent="0.15">
      <c r="A226" s="59" t="s">
        <v>167</v>
      </c>
      <c r="B226" s="59">
        <v>1826</v>
      </c>
      <c r="C226" s="59" t="s">
        <v>216</v>
      </c>
      <c r="D226" s="361"/>
      <c r="E226" s="60">
        <f t="shared" si="1"/>
        <v>275</v>
      </c>
      <c r="F226" s="246"/>
      <c r="G226" s="59">
        <v>70</v>
      </c>
      <c r="H226" s="60">
        <v>189</v>
      </c>
      <c r="I226" s="88">
        <v>193</v>
      </c>
      <c r="J226" s="61" t="s">
        <v>20</v>
      </c>
      <c r="K226" s="22"/>
    </row>
    <row r="227" spans="1:11" x14ac:dyDescent="0.15">
      <c r="A227" s="53" t="s">
        <v>167</v>
      </c>
      <c r="B227" s="53">
        <v>1528</v>
      </c>
      <c r="C227" s="53" t="s">
        <v>217</v>
      </c>
      <c r="D227" s="359" t="s">
        <v>152</v>
      </c>
      <c r="E227" s="54">
        <f t="shared" si="1"/>
        <v>303</v>
      </c>
      <c r="F227" s="246"/>
      <c r="G227" s="53">
        <v>90</v>
      </c>
      <c r="H227" s="54">
        <v>208</v>
      </c>
      <c r="I227" s="86">
        <v>212</v>
      </c>
      <c r="J227" s="55" t="s">
        <v>20</v>
      </c>
      <c r="K227" s="22"/>
    </row>
    <row r="228" spans="1:11" x14ac:dyDescent="0.15">
      <c r="A228" s="56" t="s">
        <v>167</v>
      </c>
      <c r="B228" s="56">
        <v>1628</v>
      </c>
      <c r="C228" s="56" t="s">
        <v>217</v>
      </c>
      <c r="D228" s="360"/>
      <c r="E228" s="57">
        <f t="shared" si="1"/>
        <v>303</v>
      </c>
      <c r="F228" s="246"/>
      <c r="G228" s="56">
        <v>80</v>
      </c>
      <c r="H228" s="57">
        <v>208</v>
      </c>
      <c r="I228" s="87">
        <v>212</v>
      </c>
      <c r="J228" s="58" t="s">
        <v>20</v>
      </c>
      <c r="K228" s="22"/>
    </row>
    <row r="229" spans="1:11" x14ac:dyDescent="0.15">
      <c r="A229" s="59" t="s">
        <v>167</v>
      </c>
      <c r="B229" s="59">
        <v>1828</v>
      </c>
      <c r="C229" s="59" t="s">
        <v>217</v>
      </c>
      <c r="D229" s="361"/>
      <c r="E229" s="60">
        <f t="shared" si="1"/>
        <v>303</v>
      </c>
      <c r="F229" s="246"/>
      <c r="G229" s="59">
        <v>70</v>
      </c>
      <c r="H229" s="60">
        <v>208</v>
      </c>
      <c r="I229" s="88">
        <v>212</v>
      </c>
      <c r="J229" s="61" t="s">
        <v>20</v>
      </c>
      <c r="K229" s="22"/>
    </row>
    <row r="230" spans="1:11" ht="13.5" customHeight="1" x14ac:dyDescent="0.15">
      <c r="A230" s="53" t="s">
        <v>167</v>
      </c>
      <c r="B230" s="53">
        <v>1530</v>
      </c>
      <c r="C230" s="53" t="s">
        <v>218</v>
      </c>
      <c r="D230" s="359" t="s">
        <v>247</v>
      </c>
      <c r="E230" s="54">
        <f t="shared" si="1"/>
        <v>287</v>
      </c>
      <c r="F230" s="246"/>
      <c r="G230" s="53">
        <v>90</v>
      </c>
      <c r="H230" s="54">
        <v>197</v>
      </c>
      <c r="I230" s="86">
        <v>201</v>
      </c>
      <c r="J230" s="55" t="s">
        <v>20</v>
      </c>
      <c r="K230" s="22"/>
    </row>
    <row r="231" spans="1:11" x14ac:dyDescent="0.15">
      <c r="A231" s="56" t="s">
        <v>167</v>
      </c>
      <c r="B231" s="56">
        <v>1630</v>
      </c>
      <c r="C231" s="56" t="s">
        <v>218</v>
      </c>
      <c r="D231" s="360"/>
      <c r="E231" s="57">
        <f t="shared" si="1"/>
        <v>287</v>
      </c>
      <c r="F231" s="246"/>
      <c r="G231" s="56">
        <v>80</v>
      </c>
      <c r="H231" s="57">
        <v>197</v>
      </c>
      <c r="I231" s="87">
        <v>201</v>
      </c>
      <c r="J231" s="58" t="s">
        <v>20</v>
      </c>
      <c r="K231" s="22"/>
    </row>
    <row r="232" spans="1:11" x14ac:dyDescent="0.15">
      <c r="A232" s="59" t="s">
        <v>167</v>
      </c>
      <c r="B232" s="59">
        <v>1830</v>
      </c>
      <c r="C232" s="59" t="s">
        <v>218</v>
      </c>
      <c r="D232" s="361"/>
      <c r="E232" s="60">
        <f t="shared" si="1"/>
        <v>287</v>
      </c>
      <c r="F232" s="246"/>
      <c r="G232" s="59">
        <v>70</v>
      </c>
      <c r="H232" s="60">
        <v>197</v>
      </c>
      <c r="I232" s="88">
        <v>201</v>
      </c>
      <c r="J232" s="61" t="s">
        <v>20</v>
      </c>
      <c r="K232" s="22"/>
    </row>
    <row r="233" spans="1:11" ht="13.5" customHeight="1" x14ac:dyDescent="0.15">
      <c r="A233" s="53" t="s">
        <v>167</v>
      </c>
      <c r="B233" s="53">
        <v>1532</v>
      </c>
      <c r="C233" s="77" t="s">
        <v>219</v>
      </c>
      <c r="D233" s="359" t="s">
        <v>246</v>
      </c>
      <c r="E233" s="54">
        <f t="shared" si="1"/>
        <v>315</v>
      </c>
      <c r="F233" s="246"/>
      <c r="G233" s="53">
        <v>90</v>
      </c>
      <c r="H233" s="54">
        <v>217</v>
      </c>
      <c r="I233" s="86">
        <v>221</v>
      </c>
      <c r="J233" s="55" t="s">
        <v>20</v>
      </c>
      <c r="K233" s="22"/>
    </row>
    <row r="234" spans="1:11" x14ac:dyDescent="0.15">
      <c r="A234" s="56" t="s">
        <v>167</v>
      </c>
      <c r="B234" s="56">
        <v>1632</v>
      </c>
      <c r="C234" s="78" t="s">
        <v>219</v>
      </c>
      <c r="D234" s="360"/>
      <c r="E234" s="57">
        <f t="shared" si="1"/>
        <v>315</v>
      </c>
      <c r="F234" s="246"/>
      <c r="G234" s="56">
        <v>80</v>
      </c>
      <c r="H234" s="57">
        <v>217</v>
      </c>
      <c r="I234" s="87">
        <v>221</v>
      </c>
      <c r="J234" s="58" t="s">
        <v>20</v>
      </c>
      <c r="K234" s="22"/>
    </row>
    <row r="235" spans="1:11" x14ac:dyDescent="0.15">
      <c r="A235" s="59" t="s">
        <v>263</v>
      </c>
      <c r="B235" s="59">
        <v>1832</v>
      </c>
      <c r="C235" s="79" t="s">
        <v>219</v>
      </c>
      <c r="D235" s="361"/>
      <c r="E235" s="60">
        <f t="shared" si="1"/>
        <v>315</v>
      </c>
      <c r="F235" s="226"/>
      <c r="G235" s="59">
        <v>70</v>
      </c>
      <c r="H235" s="60">
        <v>217</v>
      </c>
      <c r="I235" s="88">
        <v>221</v>
      </c>
      <c r="J235" s="61" t="s">
        <v>20</v>
      </c>
      <c r="K235" s="22"/>
    </row>
  </sheetData>
  <mergeCells count="119">
    <mergeCell ref="D221:D223"/>
    <mergeCell ref="D224:D226"/>
    <mergeCell ref="D227:D229"/>
    <mergeCell ref="D230:D232"/>
    <mergeCell ref="D233:D235"/>
    <mergeCell ref="H198:H199"/>
    <mergeCell ref="J198:J199"/>
    <mergeCell ref="D200:D202"/>
    <mergeCell ref="F200:F235"/>
    <mergeCell ref="D203:D205"/>
    <mergeCell ref="D206:D208"/>
    <mergeCell ref="D209:D211"/>
    <mergeCell ref="D212:D214"/>
    <mergeCell ref="D215:D217"/>
    <mergeCell ref="D218:D220"/>
    <mergeCell ref="G157:G158"/>
    <mergeCell ref="H157:H158"/>
    <mergeCell ref="J157:J158"/>
    <mergeCell ref="D159:D161"/>
    <mergeCell ref="I157:I158"/>
    <mergeCell ref="I198:I199"/>
    <mergeCell ref="A198:B198"/>
    <mergeCell ref="C198:C199"/>
    <mergeCell ref="D198:F199"/>
    <mergeCell ref="G198:G199"/>
    <mergeCell ref="D174:D176"/>
    <mergeCell ref="D177:D179"/>
    <mergeCell ref="D180:D182"/>
    <mergeCell ref="D183:D185"/>
    <mergeCell ref="D186:D188"/>
    <mergeCell ref="D189:D191"/>
    <mergeCell ref="F159:F194"/>
    <mergeCell ref="D162:D164"/>
    <mergeCell ref="D165:D167"/>
    <mergeCell ref="D168:D170"/>
    <mergeCell ref="D171:D173"/>
    <mergeCell ref="D192:D194"/>
    <mergeCell ref="A157:B157"/>
    <mergeCell ref="C157:C158"/>
    <mergeCell ref="D157:F158"/>
    <mergeCell ref="D113:F113"/>
    <mergeCell ref="D114:F114"/>
    <mergeCell ref="D115:F115"/>
    <mergeCell ref="D116:F116"/>
    <mergeCell ref="D117:F117"/>
    <mergeCell ref="D136:F138"/>
    <mergeCell ref="D145:F147"/>
    <mergeCell ref="D148:F150"/>
    <mergeCell ref="D151:F153"/>
    <mergeCell ref="D139:F141"/>
    <mergeCell ref="D142:F144"/>
    <mergeCell ref="D22:D24"/>
    <mergeCell ref="E22:F24"/>
    <mergeCell ref="D91:F91"/>
    <mergeCell ref="D85:F87"/>
    <mergeCell ref="D88:F90"/>
    <mergeCell ref="D100:F100"/>
    <mergeCell ref="D101:F101"/>
    <mergeCell ref="D102:F102"/>
    <mergeCell ref="D103:F103"/>
    <mergeCell ref="D61:F63"/>
    <mergeCell ref="D67:F69"/>
    <mergeCell ref="D73:F75"/>
    <mergeCell ref="D76:D84"/>
    <mergeCell ref="E76:F78"/>
    <mergeCell ref="E79:F81"/>
    <mergeCell ref="E82:F84"/>
    <mergeCell ref="D70:F72"/>
    <mergeCell ref="D64:F66"/>
    <mergeCell ref="D37:D39"/>
    <mergeCell ref="E37:F39"/>
    <mergeCell ref="D40:F42"/>
    <mergeCell ref="D34:D36"/>
    <mergeCell ref="E34:F36"/>
    <mergeCell ref="D52:F54"/>
    <mergeCell ref="D55:F57"/>
    <mergeCell ref="D58:F60"/>
    <mergeCell ref="D25:D27"/>
    <mergeCell ref="E25:F27"/>
    <mergeCell ref="D28:D30"/>
    <mergeCell ref="E28:F30"/>
    <mergeCell ref="D31:D33"/>
    <mergeCell ref="E31:F33"/>
    <mergeCell ref="D43:F45"/>
    <mergeCell ref="D46:F48"/>
    <mergeCell ref="D49:F51"/>
    <mergeCell ref="D109:F109"/>
    <mergeCell ref="D110:F110"/>
    <mergeCell ref="D111:F111"/>
    <mergeCell ref="D112:F112"/>
    <mergeCell ref="D92:F92"/>
    <mergeCell ref="D93:F93"/>
    <mergeCell ref="D94:F94"/>
    <mergeCell ref="D95:F95"/>
    <mergeCell ref="D96:F96"/>
    <mergeCell ref="D98:F98"/>
    <mergeCell ref="D99:F99"/>
    <mergeCell ref="D97:F97"/>
    <mergeCell ref="D104:F104"/>
    <mergeCell ref="D105:F105"/>
    <mergeCell ref="D106:F106"/>
    <mergeCell ref="D107:F107"/>
    <mergeCell ref="D108:F108"/>
    <mergeCell ref="A2:B2"/>
    <mergeCell ref="C2:C3"/>
    <mergeCell ref="D2:J2"/>
    <mergeCell ref="E3:F3"/>
    <mergeCell ref="D4:D6"/>
    <mergeCell ref="E4:F6"/>
    <mergeCell ref="D16:D18"/>
    <mergeCell ref="E16:F18"/>
    <mergeCell ref="D19:D21"/>
    <mergeCell ref="E19:F21"/>
    <mergeCell ref="D7:D9"/>
    <mergeCell ref="E7:F9"/>
    <mergeCell ref="D10:D12"/>
    <mergeCell ref="E10:F12"/>
    <mergeCell ref="D13:D15"/>
    <mergeCell ref="E13:F15"/>
  </mergeCells>
  <phoneticPr fontId="1"/>
  <conditionalFormatting sqref="A151:A153">
    <cfRule type="uniqueValues" dxfId="0" priority="5"/>
  </conditionalFormatting>
  <pageMargins left="0.23622047244094491" right="0.23622047244094491" top="0.35433070866141736" bottom="0.35433070866141736" header="0.31496062992125984" footer="0.31496062992125984"/>
  <pageSetup paperSize="8" scale="68" fitToHeight="0" orientation="landscape" r:id="rId1"/>
  <rowBreaks count="2" manualBreakCount="2">
    <brk id="84" max="23" man="1"/>
    <brk id="154"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zoomScale="75" zoomScaleNormal="75" workbookViewId="0">
      <selection activeCell="D14" sqref="D14"/>
    </sheetView>
  </sheetViews>
  <sheetFormatPr defaultRowHeight="13.5" x14ac:dyDescent="0.15"/>
  <cols>
    <col min="1" max="1" width="5.25" style="1" bestFit="1" customWidth="1"/>
    <col min="2" max="2" width="6.875" style="1" customWidth="1"/>
    <col min="3" max="3" width="33.375" style="1" bestFit="1" customWidth="1"/>
    <col min="4" max="4" width="35.75" style="1" customWidth="1"/>
    <col min="5" max="5" width="29.125" style="1" bestFit="1" customWidth="1"/>
    <col min="6" max="7" width="10" style="15" customWidth="1"/>
    <col min="8" max="8" width="10.5" style="23" bestFit="1" customWidth="1"/>
    <col min="9" max="9" width="1" style="1" customWidth="1"/>
    <col min="10" max="11" width="10" style="1" customWidth="1"/>
    <col min="12" max="12" width="14.5" style="51" customWidth="1"/>
    <col min="13" max="13" width="3.5" style="51" customWidth="1"/>
    <col min="14" max="16384" width="9" style="1"/>
  </cols>
  <sheetData>
    <row r="1" spans="1:13" ht="18.75" x14ac:dyDescent="0.15">
      <c r="A1" s="224"/>
      <c r="B1" s="106"/>
      <c r="C1" s="106"/>
      <c r="D1" s="106"/>
      <c r="H1" s="114"/>
      <c r="I1" s="114"/>
      <c r="J1" s="181"/>
      <c r="K1" s="10"/>
      <c r="L1" s="114" t="s">
        <v>386</v>
      </c>
      <c r="M1" s="17"/>
    </row>
    <row r="2" spans="1:13" ht="30" customHeight="1" x14ac:dyDescent="0.15">
      <c r="A2" s="267" t="s">
        <v>35</v>
      </c>
      <c r="B2" s="268"/>
      <c r="C2" s="437" t="s">
        <v>32</v>
      </c>
      <c r="D2" s="438" t="s">
        <v>36</v>
      </c>
      <c r="E2" s="439"/>
      <c r="F2" s="439"/>
      <c r="G2" s="439"/>
      <c r="H2" s="440"/>
      <c r="J2" s="181" t="s">
        <v>406</v>
      </c>
      <c r="K2" s="177"/>
      <c r="L2" s="177"/>
      <c r="M2" s="10"/>
    </row>
    <row r="3" spans="1:13" ht="30" customHeight="1" x14ac:dyDescent="0.15">
      <c r="A3" s="3" t="s">
        <v>30</v>
      </c>
      <c r="B3" s="3" t="s">
        <v>31</v>
      </c>
      <c r="C3" s="358"/>
      <c r="D3" s="115" t="s">
        <v>298</v>
      </c>
      <c r="E3" s="115" t="s">
        <v>34</v>
      </c>
      <c r="F3" s="25" t="s">
        <v>296</v>
      </c>
      <c r="G3" s="25" t="s">
        <v>407</v>
      </c>
      <c r="H3" s="117" t="s">
        <v>5</v>
      </c>
      <c r="J3" s="117" t="s">
        <v>403</v>
      </c>
      <c r="K3" s="116" t="s">
        <v>404</v>
      </c>
      <c r="L3" s="116" t="s">
        <v>405</v>
      </c>
      <c r="M3" s="10"/>
    </row>
    <row r="4" spans="1:13" ht="30" customHeight="1" x14ac:dyDescent="0.15">
      <c r="A4" s="5" t="s">
        <v>299</v>
      </c>
      <c r="B4" s="5">
        <v>1001</v>
      </c>
      <c r="C4" s="5" t="s">
        <v>300</v>
      </c>
      <c r="D4" s="5" t="s">
        <v>301</v>
      </c>
      <c r="E4" s="101" t="s">
        <v>152</v>
      </c>
      <c r="F4" s="102">
        <v>431</v>
      </c>
      <c r="G4" s="103">
        <v>438</v>
      </c>
      <c r="H4" s="26" t="s">
        <v>24</v>
      </c>
      <c r="J4" s="182">
        <f>L4-K4</f>
        <v>4343</v>
      </c>
      <c r="K4" s="178">
        <v>220</v>
      </c>
      <c r="L4" s="180">
        <v>4563</v>
      </c>
      <c r="M4" s="10"/>
    </row>
    <row r="5" spans="1:13" s="52" customFormat="1" ht="35.25" customHeight="1" x14ac:dyDescent="0.15">
      <c r="A5" s="5" t="s">
        <v>299</v>
      </c>
      <c r="B5" s="5">
        <v>1002</v>
      </c>
      <c r="C5" s="5" t="s">
        <v>302</v>
      </c>
      <c r="D5" s="104" t="s">
        <v>303</v>
      </c>
      <c r="E5" s="101" t="s">
        <v>152</v>
      </c>
      <c r="F5" s="102">
        <v>731</v>
      </c>
      <c r="G5" s="103">
        <v>738</v>
      </c>
      <c r="H5" s="26" t="s">
        <v>24</v>
      </c>
      <c r="J5" s="182">
        <f>L5-K5</f>
        <v>7223</v>
      </c>
      <c r="K5" s="179">
        <v>466</v>
      </c>
      <c r="L5" s="180">
        <v>7689</v>
      </c>
      <c r="M5" s="1"/>
    </row>
    <row r="6" spans="1:13" ht="36" customHeight="1" x14ac:dyDescent="0.15">
      <c r="A6" s="119" t="s">
        <v>299</v>
      </c>
      <c r="B6" s="119">
        <v>1009</v>
      </c>
      <c r="C6" s="119" t="s">
        <v>383</v>
      </c>
      <c r="D6" s="155" t="s">
        <v>388</v>
      </c>
      <c r="E6" s="156" t="s">
        <v>152</v>
      </c>
      <c r="F6" s="157"/>
      <c r="G6" s="119">
        <v>738</v>
      </c>
      <c r="H6" s="124" t="s">
        <v>24</v>
      </c>
      <c r="J6" s="182">
        <f>L6-K6</f>
        <v>4343</v>
      </c>
      <c r="K6" s="179">
        <v>3346</v>
      </c>
      <c r="L6" s="180">
        <v>7689</v>
      </c>
      <c r="M6" s="1"/>
    </row>
    <row r="7" spans="1:13" ht="36" customHeight="1" x14ac:dyDescent="0.15">
      <c r="A7" s="119" t="s">
        <v>299</v>
      </c>
      <c r="B7" s="119">
        <v>1010</v>
      </c>
      <c r="C7" s="119" t="s">
        <v>384</v>
      </c>
      <c r="D7" s="155" t="s">
        <v>389</v>
      </c>
      <c r="E7" s="156" t="s">
        <v>152</v>
      </c>
      <c r="F7" s="157"/>
      <c r="G7" s="119">
        <v>1038</v>
      </c>
      <c r="H7" s="124" t="s">
        <v>24</v>
      </c>
      <c r="J7" s="182">
        <f>L7-K7</f>
        <v>7223</v>
      </c>
      <c r="K7" s="179">
        <v>3592</v>
      </c>
      <c r="L7" s="180">
        <v>10815</v>
      </c>
      <c r="M7" s="1"/>
    </row>
    <row r="8" spans="1:13" ht="36" customHeight="1" x14ac:dyDescent="0.15">
      <c r="A8" s="5" t="s">
        <v>299</v>
      </c>
      <c r="B8" s="5">
        <v>1005</v>
      </c>
      <c r="C8" s="5" t="s">
        <v>304</v>
      </c>
      <c r="D8" s="105" t="s">
        <v>305</v>
      </c>
      <c r="E8" s="101" t="s">
        <v>152</v>
      </c>
      <c r="F8" s="102">
        <v>289</v>
      </c>
      <c r="G8" s="102">
        <v>289</v>
      </c>
      <c r="H8" s="26" t="s">
        <v>24</v>
      </c>
      <c r="J8" s="184"/>
      <c r="K8" s="179">
        <v>3011</v>
      </c>
      <c r="L8" s="185"/>
      <c r="M8" s="1"/>
    </row>
    <row r="9" spans="1:13" ht="17.25" customHeight="1" x14ac:dyDescent="0.15">
      <c r="A9" s="1" t="s">
        <v>408</v>
      </c>
      <c r="L9" s="1"/>
      <c r="M9" s="1"/>
    </row>
    <row r="10" spans="1:13" ht="21.75" customHeight="1" x14ac:dyDescent="0.15">
      <c r="L10" s="1"/>
      <c r="M10" s="1"/>
    </row>
    <row r="11" spans="1:13" ht="21.75" customHeight="1" x14ac:dyDescent="0.15">
      <c r="L11" s="1"/>
      <c r="M11" s="1"/>
    </row>
    <row r="12" spans="1:13" ht="21.75" customHeight="1" x14ac:dyDescent="0.15">
      <c r="L12" s="1"/>
      <c r="M12" s="1"/>
    </row>
    <row r="13" spans="1:13" ht="21.75" customHeight="1" x14ac:dyDescent="0.15">
      <c r="L13" s="1"/>
      <c r="M13" s="1"/>
    </row>
    <row r="14" spans="1:13" ht="21.75" customHeight="1" x14ac:dyDescent="0.15">
      <c r="L14" s="1"/>
      <c r="M14" s="1"/>
    </row>
    <row r="15" spans="1:13" ht="47.25" customHeight="1" x14ac:dyDescent="0.15">
      <c r="L15" s="1"/>
      <c r="M15" s="1"/>
    </row>
    <row r="16" spans="1:13" ht="21.75" customHeight="1" x14ac:dyDescent="0.15">
      <c r="L16" s="1"/>
      <c r="M16" s="1"/>
    </row>
    <row r="17" ht="50.25" customHeight="1" x14ac:dyDescent="0.15"/>
    <row r="18" ht="21.75" customHeight="1" x14ac:dyDescent="0.15"/>
  </sheetData>
  <mergeCells count="3">
    <mergeCell ref="A2:B2"/>
    <mergeCell ref="C2:C3"/>
    <mergeCell ref="D2:H2"/>
  </mergeCells>
  <phoneticPr fontId="1"/>
  <pageMargins left="0.43307086614173229" right="0.43307086614173229" top="0.74803149606299213" bottom="0.74803149606299213" header="0.31496062992125984" footer="0.31496062992125984"/>
  <pageSetup paperSize="8" scale="7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Ａ２</vt:lpstr>
      <vt:lpstr>Ａ３</vt:lpstr>
      <vt:lpstr>Ａ６</vt:lpstr>
      <vt:lpstr>Ａ７</vt:lpstr>
      <vt:lpstr>AF</vt:lpstr>
      <vt:lpstr>'Ａ２'!Print_Area</vt:lpstr>
      <vt:lpstr>'Ａ３'!Print_Area</vt:lpstr>
      <vt:lpstr>'Ａ６'!Print_Area</vt:lpstr>
      <vt:lpstr>'Ａ７'!Print_Area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Windows ユーザー</cp:lastModifiedBy>
  <cp:lastPrinted>2022-08-30T06:46:05Z</cp:lastPrinted>
  <dcterms:created xsi:type="dcterms:W3CDTF">2016-04-27T01:12:59Z</dcterms:created>
  <dcterms:modified xsi:type="dcterms:W3CDTF">2022-09-16T07:51:02Z</dcterms:modified>
</cp:coreProperties>
</file>